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4315BACA-B1A4-471F-9451-7E3C584B7B27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Despesas" sheetId="10" r:id="rId1"/>
  </sheets>
  <externalReferences>
    <externalReference r:id="rId2"/>
  </externalReferences>
  <definedNames>
    <definedName name="_xlnm._FilterDatabase" localSheetId="0" hidden="1">Despesas!$A$1:$I$19</definedName>
  </definedNames>
  <calcPr calcId="191029"/>
</workbook>
</file>

<file path=xl/calcChain.xml><?xml version="1.0" encoding="utf-8"?>
<calcChain xmlns="http://schemas.openxmlformats.org/spreadsheetml/2006/main">
  <c r="A2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</calcChain>
</file>

<file path=xl/sharedStrings.xml><?xml version="1.0" encoding="utf-8"?>
<sst xmlns="http://schemas.openxmlformats.org/spreadsheetml/2006/main" count="106" uniqueCount="67">
  <si>
    <t>Tributos/Pessoal - aquisição direta</t>
  </si>
  <si>
    <t>Dispensa</t>
  </si>
  <si>
    <t>MODALIDADE</t>
  </si>
  <si>
    <t>HISTÓRICO</t>
  </si>
  <si>
    <t>DÉBITO</t>
  </si>
  <si>
    <t>Licitação</t>
  </si>
  <si>
    <t>DATA</t>
  </si>
  <si>
    <t>RÚBRICA</t>
  </si>
  <si>
    <t>FAVORECIDO</t>
  </si>
  <si>
    <t>CPF/CNPJ</t>
  </si>
  <si>
    <t>TIPO DA DESPESA</t>
  </si>
  <si>
    <t>DOC</t>
  </si>
  <si>
    <t>Diária viagem</t>
  </si>
  <si>
    <t>3.3.90.14.03 - AJUDA DE CUSTO PARA VIAGEM</t>
  </si>
  <si>
    <t>COLABORADORES DIVERSOS</t>
  </si>
  <si>
    <t>RECIBO</t>
  </si>
  <si>
    <t>3.1.90.11.61 - VENCIMENTOS E SALÁRIOS</t>
  </si>
  <si>
    <t>HOLERITE</t>
  </si>
  <si>
    <t>3.3.90.40.04 - SERVIÇO DE PROCESSAMENTO DE DADOS</t>
  </si>
  <si>
    <t xml:space="preserve">VELTI SISTEMAS E EQUIPAMENTOS LTDA </t>
  </si>
  <si>
    <t>05.734.665/0001-42</t>
  </si>
  <si>
    <t>NFS-e</t>
  </si>
  <si>
    <t>3.3.90.46.03 - AUXÍLIO-ALIMENTAÇÃO</t>
  </si>
  <si>
    <t>GIMAVE - MEIOS DE PAGAMENTOS E INFORMACOES LTDA</t>
  </si>
  <si>
    <t>05.989.476/0001-10</t>
  </si>
  <si>
    <t>3.3.90.39.83 - SERVIÇOS DE CÓPIAS E REPRODUÇÃO DE DOCUMENTOS</t>
  </si>
  <si>
    <t xml:space="preserve">QUALIINFO INFORMATICA LTDA </t>
  </si>
  <si>
    <t>04.009.266/0001-56</t>
  </si>
  <si>
    <t>3.3.90.34.23 - OUTROS CONTRATOS DE PESSOAL TERCEIRIZADO</t>
  </si>
  <si>
    <t>3.3.90.39.14 - LOCAÇÃO DE BENS MÓVEIS E OUTRAS NATUREZAS</t>
  </si>
  <si>
    <t>NF-e</t>
  </si>
  <si>
    <t>3.1.90.13.01- CONTRIBUIÇÕES PREVIDENCIÁRIAS - INSS</t>
  </si>
  <si>
    <t>FUNDO DO REGIME GERAL DE PREVIDENCIA SOCIAL</t>
  </si>
  <si>
    <t>16.727.230/0001-97</t>
  </si>
  <si>
    <t>GPS</t>
  </si>
  <si>
    <t>3.1.90.13.02 - FGTS</t>
  </si>
  <si>
    <t>CAIXA ECONÔMICA FEDERAL</t>
  </si>
  <si>
    <t>GUIA GRRF</t>
  </si>
  <si>
    <t>3.3.90.39.50 - SERVIÇOS MÉDICOS - HOSPITAL, ODONT. E LABORATORIAIS</t>
  </si>
  <si>
    <t xml:space="preserve">CLINIMERCES MEDSISTEN - ASSESSORIA EM SEGURANCA DO TRABALHO LTDA </t>
  </si>
  <si>
    <t>09.110.390/0001-27</t>
  </si>
  <si>
    <t>3.3.90.39.05 - SERVIÇOS TÉCNICOS PROFISSIONAIS</t>
  </si>
  <si>
    <t>MUNHOZ &amp; MUNHOZ S/S LTDA</t>
  </si>
  <si>
    <t>09.558.998/0001-19</t>
  </si>
  <si>
    <t>PGTO SERVIÇOS SOFTWARE PONTO FUNCIONÁRIOS</t>
  </si>
  <si>
    <t>SERVIÇOS LOCAÇÃO DE IMPRESSORA</t>
  </si>
  <si>
    <t>CONTRATAÇÃO DE DIRETOR ARTISTICO BTG</t>
  </si>
  <si>
    <t>LOCAÇÃO DE HARPA - ORQUESTRA SINFONICA PR</t>
  </si>
  <si>
    <t>PGTO FGTS 07.2024</t>
  </si>
  <si>
    <t>PGTO EXAMES OCUPACIONAIS</t>
  </si>
  <si>
    <t>PGTO SALÁRIO 08.2024</t>
  </si>
  <si>
    <t>3.3.90.30.16 - MATERIAL DE EXPEDIENTE</t>
  </si>
  <si>
    <t>VERIFICAR FORNECEDOR</t>
  </si>
  <si>
    <t>3.3.90.39.66 - SERVIÇOS JUDICIÁRIOS</t>
  </si>
  <si>
    <t>OPERADOR NACIONAL DO REGISTRO DE TITULOS E DOCUMENTOS E CIVIL PESSOAS JURIDICAS</t>
  </si>
  <si>
    <t>51.366.708/0001-00</t>
  </si>
  <si>
    <t>MATERIAL DE EXPEDIENTE</t>
  </si>
  <si>
    <t xml:space="preserve">PGTO AUX.REFEIÇÃO 09.2024 - UNIFICADO </t>
  </si>
  <si>
    <t xml:space="preserve">PGTO AUX. ALIMENTAÇÃO 09.2024 - UNIFICADO </t>
  </si>
  <si>
    <t>DARF INSS - PIS - IRRF FOLHA 08.2024</t>
  </si>
  <si>
    <t>DIARIAS BTG APUCARANA E MARINGA</t>
  </si>
  <si>
    <t>REGISTRO ATA 11 REUNIÃO EXTRA. CAD</t>
  </si>
  <si>
    <t>REGISTRO ATA 21 REUNIÃO CAD</t>
  </si>
  <si>
    <t>PGTO SALÁRIO 09.2024</t>
  </si>
  <si>
    <t>SERVIÇOS CONTÁBEIS 08.2024</t>
  </si>
  <si>
    <t>Inexigibilidade</t>
  </si>
  <si>
    <t>Cartório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</si>
</sst>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yy;@"/>
    <numFmt numFmtId="166" formatCode="_-[$R$-416]* #,##0.00_-;\-[$R$-416]* #,##0.00_-;_-[$R$-416]* &quot;-&quot;??_-;_-@_-"/>
    <numFmt numFmtId="169" formatCode="_-&quot;R$&quot;\ * #,##0.00_-;\-&quot;R$&quot;\ * #,##0.00_-;_-&quot;R$&quot;\ * &quot;-&quot;??_-;_-@_-"/>
    <numFmt numFmtId="170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5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/>
    <xf numFmtId="0" fontId="3" fillId="0" borderId="0" xfId="0" applyFont="1"/>
    <xf numFmtId="14" fontId="4" fillId="2" borderId="1" xfId="0" applyNumberFormat="1" applyFont="1" applyFill="1" applyBorder="1"/>
    <xf numFmtId="44" fontId="4" fillId="2" borderId="1" xfId="0" applyNumberFormat="1" applyFont="1" applyFill="1" applyBorder="1"/>
    <xf numFmtId="14" fontId="3" fillId="0" borderId="0" xfId="0" applyNumberFormat="1" applyFont="1"/>
    <xf numFmtId="44" fontId="3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/>
    <xf numFmtId="165" fontId="5" fillId="0" borderId="1" xfId="0" applyNumberFormat="1" applyFont="1" applyBorder="1" applyAlignment="1">
      <alignment horizontal="left" vertical="center" shrinkToFit="1"/>
    </xf>
    <xf numFmtId="165" fontId="5" fillId="3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5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6" fontId="2" fillId="0" borderId="1" xfId="2" applyNumberFormat="1" applyFont="1" applyFill="1" applyBorder="1" applyAlignment="1">
      <alignment horizontal="left" vertical="center" wrapText="1"/>
    </xf>
  </cellXfs>
  <cellStyles count="450">
    <cellStyle name="Moeda 2" xfId="2" xr:uid="{A95277C2-41A0-4523-9A58-EE7874B3D468}"/>
    <cellStyle name="Moeda 3" xfId="4" xr:uid="{0E05A36D-0C35-4312-ABD1-32EB7943AE2E}"/>
    <cellStyle name="Moeda 3 2" xfId="8" xr:uid="{7C0A18FE-1160-4E55-8FAF-AAEF4C175F06}"/>
    <cellStyle name="Moeda 3 2 2" xfId="15" xr:uid="{A5EED2B3-BB0A-4850-B191-3078FF094F31}"/>
    <cellStyle name="Moeda 3 2 2 2" xfId="29" xr:uid="{66F56342-166F-431B-8A6D-2FDC7D6EC00A}"/>
    <cellStyle name="Moeda 3 2 2 2 2" xfId="57" xr:uid="{C3365AB7-93A5-419D-8A88-0B0CB7F933DA}"/>
    <cellStyle name="Moeda 3 2 2 2 2 2" xfId="113" xr:uid="{3D5E2DD5-3573-4BD0-866F-A6A23EA17933}"/>
    <cellStyle name="Moeda 3 2 2 2 2 2 2" xfId="225" xr:uid="{9BE20DFE-98F6-4510-B74F-811F2BB02217}"/>
    <cellStyle name="Moeda 3 2 2 2 2 2 2 2" xfId="449" xr:uid="{F28090EF-1DE6-47BA-A868-6F7BFFE97E3E}"/>
    <cellStyle name="Moeda 3 2 2 2 2 2 3" xfId="337" xr:uid="{6F1E64CC-0E54-44FA-A5A8-5D736AD09B54}"/>
    <cellStyle name="Moeda 3 2 2 2 2 3" xfId="169" xr:uid="{5D51E896-56C8-4780-90E1-40AEF57BE825}"/>
    <cellStyle name="Moeda 3 2 2 2 2 3 2" xfId="393" xr:uid="{F93C2445-B358-4F65-8239-E8ED66A24805}"/>
    <cellStyle name="Moeda 3 2 2 2 2 4" xfId="281" xr:uid="{77DDA39C-B4AA-46E0-9177-89CDDFA7FE36}"/>
    <cellStyle name="Moeda 3 2 2 2 3" xfId="85" xr:uid="{8A8AA16D-69A9-4991-82D0-3709286E8E27}"/>
    <cellStyle name="Moeda 3 2 2 2 3 2" xfId="197" xr:uid="{C57D0E21-0B99-4FD7-A7AC-186BBFDA64B8}"/>
    <cellStyle name="Moeda 3 2 2 2 3 2 2" xfId="421" xr:uid="{57405ABE-85BD-49B8-86A8-98C63DB4D09F}"/>
    <cellStyle name="Moeda 3 2 2 2 3 3" xfId="309" xr:uid="{A82BEC9D-5C7E-40FE-A955-EDA11D118828}"/>
    <cellStyle name="Moeda 3 2 2 2 4" xfId="141" xr:uid="{D3DF8B72-E3C4-4E06-A493-6E05DC294D5E}"/>
    <cellStyle name="Moeda 3 2 2 2 4 2" xfId="365" xr:uid="{A38C227C-1019-4FB8-8521-9D561A7CFBF4}"/>
    <cellStyle name="Moeda 3 2 2 2 5" xfId="253" xr:uid="{931678CC-C1DD-4822-8E85-A739C3858DE5}"/>
    <cellStyle name="Moeda 3 2 2 3" xfId="43" xr:uid="{1B7C613C-F2C6-4670-B299-49C20E99027C}"/>
    <cellStyle name="Moeda 3 2 2 3 2" xfId="99" xr:uid="{36D3117F-37BB-4BAA-8E3C-4F3AF1FD2DFF}"/>
    <cellStyle name="Moeda 3 2 2 3 2 2" xfId="211" xr:uid="{75B713C2-8BD1-4C9C-AD9F-144354308E76}"/>
    <cellStyle name="Moeda 3 2 2 3 2 2 2" xfId="435" xr:uid="{CDF1E5B4-E16F-4983-B7E1-1188EBF18D9B}"/>
    <cellStyle name="Moeda 3 2 2 3 2 3" xfId="323" xr:uid="{05CDA29A-7239-4541-AF95-72330EFC8103}"/>
    <cellStyle name="Moeda 3 2 2 3 3" xfId="155" xr:uid="{ACDF7875-E263-4778-A581-7AD8D57B6336}"/>
    <cellStyle name="Moeda 3 2 2 3 3 2" xfId="379" xr:uid="{C3ED94C3-4CA9-4589-B44A-6C6C0727B36A}"/>
    <cellStyle name="Moeda 3 2 2 3 4" xfId="267" xr:uid="{85C2BBE2-572C-4BCE-A511-4C9404129188}"/>
    <cellStyle name="Moeda 3 2 2 4" xfId="71" xr:uid="{13A10524-7096-43C6-AD5F-99D3F199633D}"/>
    <cellStyle name="Moeda 3 2 2 4 2" xfId="183" xr:uid="{5351285E-F09A-4F98-A4B3-F12A0A89F3C8}"/>
    <cellStyle name="Moeda 3 2 2 4 2 2" xfId="407" xr:uid="{E31F01D6-E387-4F3F-A780-FC606A38D6C5}"/>
    <cellStyle name="Moeda 3 2 2 4 3" xfId="295" xr:uid="{6A165503-C954-4FE9-9C7D-FECB487A9BB6}"/>
    <cellStyle name="Moeda 3 2 2 5" xfId="127" xr:uid="{4B5E7CF3-F5DE-4C08-BA8B-29679ED3338D}"/>
    <cellStyle name="Moeda 3 2 2 5 2" xfId="351" xr:uid="{9909FD56-5471-48AE-8DC8-4F45AC14D634}"/>
    <cellStyle name="Moeda 3 2 2 6" xfId="239" xr:uid="{D70D19F4-A1AC-4D68-BE86-719F848C8A05}"/>
    <cellStyle name="Moeda 3 2 3" xfId="22" xr:uid="{6AAF6C05-1E73-4F61-B33A-05EC2C6C558D}"/>
    <cellStyle name="Moeda 3 2 3 2" xfId="50" xr:uid="{4FA33453-465D-4D58-83D4-B8636A0A32EE}"/>
    <cellStyle name="Moeda 3 2 3 2 2" xfId="106" xr:uid="{96837DA2-B6FA-4857-B175-73C017F7CE7B}"/>
    <cellStyle name="Moeda 3 2 3 2 2 2" xfId="218" xr:uid="{9410E2CE-345B-46A0-9DCE-0BF2A4995196}"/>
    <cellStyle name="Moeda 3 2 3 2 2 2 2" xfId="442" xr:uid="{0A6CC949-2652-4B62-83D4-9CE041BCC8FF}"/>
    <cellStyle name="Moeda 3 2 3 2 2 3" xfId="330" xr:uid="{162D1C80-06F1-44BB-ADF8-5EEA832D839D}"/>
    <cellStyle name="Moeda 3 2 3 2 3" xfId="162" xr:uid="{6412223A-8E66-4627-973B-EAD17179C720}"/>
    <cellStyle name="Moeda 3 2 3 2 3 2" xfId="386" xr:uid="{DC87E6EC-9925-4A64-BDBA-D8A27F22411F}"/>
    <cellStyle name="Moeda 3 2 3 2 4" xfId="274" xr:uid="{05BEFD9A-3268-461C-8441-BC8DAA53E0C8}"/>
    <cellStyle name="Moeda 3 2 3 3" xfId="78" xr:uid="{8B879799-A3B9-4C3D-B394-3D16DE8DFAD6}"/>
    <cellStyle name="Moeda 3 2 3 3 2" xfId="190" xr:uid="{9796E45F-FD92-4BB2-BB3B-069DF743C941}"/>
    <cellStyle name="Moeda 3 2 3 3 2 2" xfId="414" xr:uid="{6256E63D-745A-416E-B763-2218CBF1AFBD}"/>
    <cellStyle name="Moeda 3 2 3 3 3" xfId="302" xr:uid="{93CBAAEA-02D8-4FE9-A5AF-C7A5E986C724}"/>
    <cellStyle name="Moeda 3 2 3 4" xfId="134" xr:uid="{B0C914E7-217E-4B6D-AAD5-45FEAFB51761}"/>
    <cellStyle name="Moeda 3 2 3 4 2" xfId="358" xr:uid="{60743D7B-F0C9-4B8C-8237-703E6CBBF8D5}"/>
    <cellStyle name="Moeda 3 2 3 5" xfId="246" xr:uid="{DADC89FD-97E7-437D-A253-FC313C314979}"/>
    <cellStyle name="Moeda 3 2 4" xfId="36" xr:uid="{E3D1A94B-5D44-4FD9-A03E-EC374E7D1928}"/>
    <cellStyle name="Moeda 3 2 4 2" xfId="92" xr:uid="{6DC4B4F8-67A2-4C45-B217-D39AD4915F48}"/>
    <cellStyle name="Moeda 3 2 4 2 2" xfId="204" xr:uid="{C83AD2B0-D6AD-4692-B9D5-95A306564237}"/>
    <cellStyle name="Moeda 3 2 4 2 2 2" xfId="428" xr:uid="{63A38138-52EA-4BB4-B60E-6F7732601495}"/>
    <cellStyle name="Moeda 3 2 4 2 3" xfId="316" xr:uid="{C39AB65C-15D5-4E6C-A672-BADC826D09ED}"/>
    <cellStyle name="Moeda 3 2 4 3" xfId="148" xr:uid="{ADDA64B5-E450-47A3-8601-507E7A79688E}"/>
    <cellStyle name="Moeda 3 2 4 3 2" xfId="372" xr:uid="{01A22EA5-B477-4DE9-B228-2B0AF4799C7D}"/>
    <cellStyle name="Moeda 3 2 4 4" xfId="260" xr:uid="{48EE72D1-3656-46FA-A412-2893AF1378C0}"/>
    <cellStyle name="Moeda 3 2 5" xfId="64" xr:uid="{485CC502-5F8B-4934-804A-2E1CF68F0765}"/>
    <cellStyle name="Moeda 3 2 5 2" xfId="176" xr:uid="{22529034-7074-4A44-B965-F183ACA56C1C}"/>
    <cellStyle name="Moeda 3 2 5 2 2" xfId="400" xr:uid="{9C23F1D2-30E1-45A8-8429-176E59A7CA68}"/>
    <cellStyle name="Moeda 3 2 5 3" xfId="288" xr:uid="{CE0BD0AB-BAAF-41F4-ABCA-4DBA49EAC76B}"/>
    <cellStyle name="Moeda 3 2 6" xfId="120" xr:uid="{0FB8975E-0BCD-455C-960A-015AA76F2173}"/>
    <cellStyle name="Moeda 3 2 6 2" xfId="344" xr:uid="{7F25A050-1E6D-47AD-9FF4-3682708C90B1}"/>
    <cellStyle name="Moeda 3 2 7" xfId="232" xr:uid="{5123AE9A-A0CD-4814-BE6E-547ABC4E8ADF}"/>
    <cellStyle name="Moeda 3 3" xfId="11" xr:uid="{D6166ACC-85CF-41BC-A3C4-AD0F4AC84BBB}"/>
    <cellStyle name="Moeda 3 3 2" xfId="25" xr:uid="{F644C29B-E48D-428B-A71F-70AC9097CBAA}"/>
    <cellStyle name="Moeda 3 3 2 2" xfId="53" xr:uid="{561B8D53-A943-49C4-BFEB-522741035804}"/>
    <cellStyle name="Moeda 3 3 2 2 2" xfId="109" xr:uid="{C4C18E95-52C7-4D1F-BDD5-07CAC98A70D9}"/>
    <cellStyle name="Moeda 3 3 2 2 2 2" xfId="221" xr:uid="{C664F259-ABD3-4975-97BF-9B78E9C85713}"/>
    <cellStyle name="Moeda 3 3 2 2 2 2 2" xfId="445" xr:uid="{6B76C8A8-FEBD-41FC-AA98-73DA64984E82}"/>
    <cellStyle name="Moeda 3 3 2 2 2 3" xfId="333" xr:uid="{886DD182-4A75-4989-B691-6DECD529ADBB}"/>
    <cellStyle name="Moeda 3 3 2 2 3" xfId="165" xr:uid="{85163BAF-DC06-4357-847E-54E0CDA52141}"/>
    <cellStyle name="Moeda 3 3 2 2 3 2" xfId="389" xr:uid="{7FA32C01-3AFC-4120-B828-2F1918EF7566}"/>
    <cellStyle name="Moeda 3 3 2 2 4" xfId="277" xr:uid="{5593BD67-B042-4434-BEDD-F66F281182B1}"/>
    <cellStyle name="Moeda 3 3 2 3" xfId="81" xr:uid="{50D497AE-2CF5-4547-98CE-4148CDB377BE}"/>
    <cellStyle name="Moeda 3 3 2 3 2" xfId="193" xr:uid="{E2FADB97-2056-4C09-97DA-36EA9EE9028A}"/>
    <cellStyle name="Moeda 3 3 2 3 2 2" xfId="417" xr:uid="{066D0815-6D4B-473B-9E93-09C33024A98A}"/>
    <cellStyle name="Moeda 3 3 2 3 3" xfId="305" xr:uid="{CF235B32-3258-4D81-96DB-6163D6327BBF}"/>
    <cellStyle name="Moeda 3 3 2 4" xfId="137" xr:uid="{3320A87B-1771-4784-8CC6-D2154FF7ED48}"/>
    <cellStyle name="Moeda 3 3 2 4 2" xfId="361" xr:uid="{E9F4CE4A-5C00-49FD-8957-7E4C17C28EE2}"/>
    <cellStyle name="Moeda 3 3 2 5" xfId="249" xr:uid="{1D8A192D-56A7-49A6-9143-6D32169D63B4}"/>
    <cellStyle name="Moeda 3 3 3" xfId="39" xr:uid="{0011E809-AF60-4CF1-8641-F0C9EBE879D2}"/>
    <cellStyle name="Moeda 3 3 3 2" xfId="95" xr:uid="{E6CC47F5-70B2-4FF2-8D35-5D05A7A83DCC}"/>
    <cellStyle name="Moeda 3 3 3 2 2" xfId="207" xr:uid="{93A51CA1-F93A-457D-B0C9-C9D00352C086}"/>
    <cellStyle name="Moeda 3 3 3 2 2 2" xfId="431" xr:uid="{B1ED131D-EC67-40D1-8028-0B67A02765C1}"/>
    <cellStyle name="Moeda 3 3 3 2 3" xfId="319" xr:uid="{B07BE3D1-0C6B-4DF4-B3DB-224BF4D08B9A}"/>
    <cellStyle name="Moeda 3 3 3 3" xfId="151" xr:uid="{49CE1A20-FB63-4AFA-9636-5EBB168598B3}"/>
    <cellStyle name="Moeda 3 3 3 3 2" xfId="375" xr:uid="{2BD82095-E738-4845-AE18-5A297CAE6878}"/>
    <cellStyle name="Moeda 3 3 3 4" xfId="263" xr:uid="{95F02B83-6F3A-4FF4-89A4-5F3B5BA099D5}"/>
    <cellStyle name="Moeda 3 3 4" xfId="67" xr:uid="{CE5576DD-1FA2-4E4B-B51E-D81FD6949AB7}"/>
    <cellStyle name="Moeda 3 3 4 2" xfId="179" xr:uid="{F28C4124-822A-455D-8361-2813B259008F}"/>
    <cellStyle name="Moeda 3 3 4 2 2" xfId="403" xr:uid="{8A80D7F4-E1C0-4BCA-AFA2-96F3212DE8D1}"/>
    <cellStyle name="Moeda 3 3 4 3" xfId="291" xr:uid="{3EF0BFC1-8AB1-4B28-A051-E1654EBE12A5}"/>
    <cellStyle name="Moeda 3 3 5" xfId="123" xr:uid="{54C684C9-3924-4630-8E59-6842DDBE8767}"/>
    <cellStyle name="Moeda 3 3 5 2" xfId="347" xr:uid="{309A78E6-B5AC-43C0-BC19-8FF955B7B0A0}"/>
    <cellStyle name="Moeda 3 3 6" xfId="235" xr:uid="{B522F0B0-0F9E-44A8-A7A0-9F2B98897E14}"/>
    <cellStyle name="Moeda 3 4" xfId="18" xr:uid="{A6BD4C09-0221-4F63-8706-26CCD99A5668}"/>
    <cellStyle name="Moeda 3 4 2" xfId="46" xr:uid="{4C4244F2-8E76-4405-A20F-3D660C7D4B65}"/>
    <cellStyle name="Moeda 3 4 2 2" xfId="102" xr:uid="{1F783594-83A8-47E0-9786-14F1C91E6C85}"/>
    <cellStyle name="Moeda 3 4 2 2 2" xfId="214" xr:uid="{230A0F76-E601-4CDF-A059-0FFCCB720DDD}"/>
    <cellStyle name="Moeda 3 4 2 2 2 2" xfId="438" xr:uid="{C613030F-2DF1-40BF-B0AA-5355E9592B7C}"/>
    <cellStyle name="Moeda 3 4 2 2 3" xfId="326" xr:uid="{0B2E5D0A-4525-4ADC-B81D-A737F7310F71}"/>
    <cellStyle name="Moeda 3 4 2 3" xfId="158" xr:uid="{C466A618-4B6B-4215-BE12-D23300402C9E}"/>
    <cellStyle name="Moeda 3 4 2 3 2" xfId="382" xr:uid="{9E31AB18-7864-4BBD-838C-AADDB5150EC8}"/>
    <cellStyle name="Moeda 3 4 2 4" xfId="270" xr:uid="{E71CE65E-1089-40DA-8660-99D85B886585}"/>
    <cellStyle name="Moeda 3 4 3" xfId="74" xr:uid="{DCF6C6B5-565F-4F6B-B55B-FFF4B96E79E9}"/>
    <cellStyle name="Moeda 3 4 3 2" xfId="186" xr:uid="{C1D6BE1B-6836-4C0A-9635-66A19A294F0B}"/>
    <cellStyle name="Moeda 3 4 3 2 2" xfId="410" xr:uid="{8A8447D4-989D-426E-AE20-8AF6AEBBF9F8}"/>
    <cellStyle name="Moeda 3 4 3 3" xfId="298" xr:uid="{8B581A22-231F-4171-B9F7-8CFCEB2CECDB}"/>
    <cellStyle name="Moeda 3 4 4" xfId="130" xr:uid="{479503FD-F4AB-425A-8BF2-18D34C75EC92}"/>
    <cellStyle name="Moeda 3 4 4 2" xfId="354" xr:uid="{04787892-1EE6-4CE4-977D-73C3BA455513}"/>
    <cellStyle name="Moeda 3 4 5" xfId="242" xr:uid="{3479FF6E-DBC8-4260-B704-13FAA951A71F}"/>
    <cellStyle name="Moeda 3 5" xfId="32" xr:uid="{BE36C618-F1F4-4F30-8C92-4A376FB2A50A}"/>
    <cellStyle name="Moeda 3 5 2" xfId="88" xr:uid="{145975F5-9613-4955-A3E7-3AD9A75835DD}"/>
    <cellStyle name="Moeda 3 5 2 2" xfId="200" xr:uid="{D75EEAA1-69AF-48F8-974C-72E480AA364B}"/>
    <cellStyle name="Moeda 3 5 2 2 2" xfId="424" xr:uid="{E8DD2BC0-03CD-4834-AE49-042AB18297DA}"/>
    <cellStyle name="Moeda 3 5 2 3" xfId="312" xr:uid="{3240C891-2D46-4E0A-BCBE-D4EEB8AC55C1}"/>
    <cellStyle name="Moeda 3 5 3" xfId="144" xr:uid="{90849EA1-C548-4282-B06E-38CA2B76782A}"/>
    <cellStyle name="Moeda 3 5 3 2" xfId="368" xr:uid="{879CF1D9-9D28-4890-B59E-79D1B7512062}"/>
    <cellStyle name="Moeda 3 5 4" xfId="256" xr:uid="{54CF6D0F-4FEA-4DF8-82B2-090E0F7EF22B}"/>
    <cellStyle name="Moeda 3 6" xfId="60" xr:uid="{705DF721-0C4A-4319-AB1C-A83DC729C6DB}"/>
    <cellStyle name="Moeda 3 6 2" xfId="172" xr:uid="{BC360546-42B6-4153-8C0B-7112424BC5B3}"/>
    <cellStyle name="Moeda 3 6 2 2" xfId="396" xr:uid="{C5C20ED2-DEA2-48A8-B581-76D45BBB81D5}"/>
    <cellStyle name="Moeda 3 6 3" xfId="284" xr:uid="{492CB85A-BC2D-4B4C-978C-76D03A53B1AB}"/>
    <cellStyle name="Moeda 3 7" xfId="116" xr:uid="{86EAA213-63AB-43C3-BEE8-7D70EBBC5734}"/>
    <cellStyle name="Moeda 3 7 2" xfId="340" xr:uid="{F4124A2E-1DAF-4AC7-8B1B-2A96E54D78C8}"/>
    <cellStyle name="Moeda 3 8" xfId="228" xr:uid="{74090D9C-5289-4D00-88EC-3EAED022CBB7}"/>
    <cellStyle name="Normal" xfId="0" builtinId="0"/>
    <cellStyle name="Vírgula" xfId="5" builtinId="3"/>
    <cellStyle name="Vírgula 2" xfId="1" xr:uid="{F11721B2-8C44-4CDC-B8AD-B12DC74B990E}"/>
    <cellStyle name="Vírgula 2 2" xfId="3" xr:uid="{015D537B-9E23-4355-922D-5A215373C2F3}"/>
    <cellStyle name="Vírgula 2 2 2" xfId="7" xr:uid="{C75FD973-3085-44E1-AAC1-39134CD2155F}"/>
    <cellStyle name="Vírgula 2 2 2 2" xfId="14" xr:uid="{24A4436F-1C6A-4304-BCA7-3AFBB0768863}"/>
    <cellStyle name="Vírgula 2 2 2 2 2" xfId="28" xr:uid="{FD03BF67-5E34-493B-9E95-22EF58A6A146}"/>
    <cellStyle name="Vírgula 2 2 2 2 2 2" xfId="56" xr:uid="{018C3734-1402-484C-81CB-DC19907E1315}"/>
    <cellStyle name="Vírgula 2 2 2 2 2 2 2" xfId="112" xr:uid="{F0E91422-BAC9-41BA-A41F-BB6214959BA6}"/>
    <cellStyle name="Vírgula 2 2 2 2 2 2 2 2" xfId="224" xr:uid="{BD7E264D-1BC2-4D6D-B6A2-F7A5B62391E7}"/>
    <cellStyle name="Vírgula 2 2 2 2 2 2 2 2 2" xfId="448" xr:uid="{3DDB45BE-4E83-4210-A441-4CD462297B84}"/>
    <cellStyle name="Vírgula 2 2 2 2 2 2 2 3" xfId="336" xr:uid="{A9C5EF60-BEA4-4904-8A62-1B0591CB6FD4}"/>
    <cellStyle name="Vírgula 2 2 2 2 2 2 3" xfId="168" xr:uid="{469E4285-24F3-46FA-9033-BA2B771D4B8E}"/>
    <cellStyle name="Vírgula 2 2 2 2 2 2 3 2" xfId="392" xr:uid="{168E1ACD-2651-4655-9649-8A64FF7E2544}"/>
    <cellStyle name="Vírgula 2 2 2 2 2 2 4" xfId="280" xr:uid="{1F59F07B-0566-430F-8E94-566D93588E62}"/>
    <cellStyle name="Vírgula 2 2 2 2 2 3" xfId="84" xr:uid="{450E4CF7-30B1-4BC9-8077-8A41BCC6B6EC}"/>
    <cellStyle name="Vírgula 2 2 2 2 2 3 2" xfId="196" xr:uid="{6C30FE4B-EE9C-4DD2-B493-A4E7A9042C9C}"/>
    <cellStyle name="Vírgula 2 2 2 2 2 3 2 2" xfId="420" xr:uid="{30D47CB9-DE55-4788-A619-6987C99CC869}"/>
    <cellStyle name="Vírgula 2 2 2 2 2 3 3" xfId="308" xr:uid="{4708F3AB-B898-480F-9702-C640417715C6}"/>
    <cellStyle name="Vírgula 2 2 2 2 2 4" xfId="140" xr:uid="{2CD8DCD8-555A-45D8-87D9-869743F36F3A}"/>
    <cellStyle name="Vírgula 2 2 2 2 2 4 2" xfId="364" xr:uid="{E176CE01-2426-434E-9913-64A198F7A68E}"/>
    <cellStyle name="Vírgula 2 2 2 2 2 5" xfId="252" xr:uid="{90F441EC-9A54-4537-ADFD-8B1F49DE8933}"/>
    <cellStyle name="Vírgula 2 2 2 2 3" xfId="42" xr:uid="{D78D4B20-C42F-42B5-A89E-A04114CED963}"/>
    <cellStyle name="Vírgula 2 2 2 2 3 2" xfId="98" xr:uid="{C63C6E63-837B-459F-B256-E783142D1A15}"/>
    <cellStyle name="Vírgula 2 2 2 2 3 2 2" xfId="210" xr:uid="{ED76804C-D202-4ACE-8C34-E236B95A6AAB}"/>
    <cellStyle name="Vírgula 2 2 2 2 3 2 2 2" xfId="434" xr:uid="{3442701E-9CA5-4849-B419-28DCD05DB5FF}"/>
    <cellStyle name="Vírgula 2 2 2 2 3 2 3" xfId="322" xr:uid="{D93A117E-0847-4327-9870-3CA120AD44FF}"/>
    <cellStyle name="Vírgula 2 2 2 2 3 3" xfId="154" xr:uid="{1F29D17F-4274-4909-888B-0692E5882838}"/>
    <cellStyle name="Vírgula 2 2 2 2 3 3 2" xfId="378" xr:uid="{C929C78A-2186-4093-ADE4-51F0C1D3A87F}"/>
    <cellStyle name="Vírgula 2 2 2 2 3 4" xfId="266" xr:uid="{BF05A59C-8B39-42C6-92D3-F5CE8138EEA1}"/>
    <cellStyle name="Vírgula 2 2 2 2 4" xfId="70" xr:uid="{DEB487AF-D52A-46BF-8788-6BF47F62F041}"/>
    <cellStyle name="Vírgula 2 2 2 2 4 2" xfId="182" xr:uid="{11BD5027-419A-4286-94B9-4F2662BD91B6}"/>
    <cellStyle name="Vírgula 2 2 2 2 4 2 2" xfId="406" xr:uid="{E0BC8CC4-F806-4898-8D10-73F204DA6B84}"/>
    <cellStyle name="Vírgula 2 2 2 2 4 3" xfId="294" xr:uid="{BBD950CB-3C48-4779-AAF5-767659706163}"/>
    <cellStyle name="Vírgula 2 2 2 2 5" xfId="126" xr:uid="{9DECB3D6-43B9-4FCC-8AF1-98F3124133FB}"/>
    <cellStyle name="Vírgula 2 2 2 2 5 2" xfId="350" xr:uid="{191BDA06-3AB7-47D9-9590-EA91D6B88D94}"/>
    <cellStyle name="Vírgula 2 2 2 2 6" xfId="238" xr:uid="{D7B899FD-27CD-4AA0-BA45-33549DEA5C23}"/>
    <cellStyle name="Vírgula 2 2 2 3" xfId="21" xr:uid="{36BC4F35-778E-4B0F-A53F-37E112FC42A1}"/>
    <cellStyle name="Vírgula 2 2 2 3 2" xfId="49" xr:uid="{0A4CD9AD-22EC-4B8C-8782-35EE22820EE7}"/>
    <cellStyle name="Vírgula 2 2 2 3 2 2" xfId="105" xr:uid="{EDBE6473-49BB-462A-A85D-EAE9EC8CB4AE}"/>
    <cellStyle name="Vírgula 2 2 2 3 2 2 2" xfId="217" xr:uid="{48569EDC-521D-4024-933D-2825A4CB8EF0}"/>
    <cellStyle name="Vírgula 2 2 2 3 2 2 2 2" xfId="441" xr:uid="{432271A6-1D06-4054-A3C7-C15F7792CFCE}"/>
    <cellStyle name="Vírgula 2 2 2 3 2 2 3" xfId="329" xr:uid="{E110C0B7-A754-4F66-88ED-FBF1C21263A0}"/>
    <cellStyle name="Vírgula 2 2 2 3 2 3" xfId="161" xr:uid="{6B12F173-32E2-43D3-9BD2-45D6A9912E44}"/>
    <cellStyle name="Vírgula 2 2 2 3 2 3 2" xfId="385" xr:uid="{AA0D5CA3-D274-497D-8AEF-2A31F098C928}"/>
    <cellStyle name="Vírgula 2 2 2 3 2 4" xfId="273" xr:uid="{A1D5D415-028B-46E3-BB7C-C77C6111CBFB}"/>
    <cellStyle name="Vírgula 2 2 2 3 3" xfId="77" xr:uid="{10A69FAF-304B-4677-98BC-3B25B2E33504}"/>
    <cellStyle name="Vírgula 2 2 2 3 3 2" xfId="189" xr:uid="{8C7D23D8-80AF-4072-8623-EC541F093FFE}"/>
    <cellStyle name="Vírgula 2 2 2 3 3 2 2" xfId="413" xr:uid="{6011E649-E2DF-49C3-B2C5-26AFFE10A204}"/>
    <cellStyle name="Vírgula 2 2 2 3 3 3" xfId="301" xr:uid="{567E1203-D3EE-44E0-BDA9-82B487446F5D}"/>
    <cellStyle name="Vírgula 2 2 2 3 4" xfId="133" xr:uid="{52E6CE52-CE0F-4122-AEC0-9750404C85C3}"/>
    <cellStyle name="Vírgula 2 2 2 3 4 2" xfId="357" xr:uid="{CE71E78E-EC83-406C-9650-FAE3B7EF545C}"/>
    <cellStyle name="Vírgula 2 2 2 3 5" xfId="245" xr:uid="{B5F237B9-983C-4E4A-B531-CB21731F62D5}"/>
    <cellStyle name="Vírgula 2 2 2 4" xfId="35" xr:uid="{4EDF882E-288A-4D7E-8045-FFFC5FFACE4D}"/>
    <cellStyle name="Vírgula 2 2 2 4 2" xfId="91" xr:uid="{10569171-8442-43A9-A285-ACD12E888028}"/>
    <cellStyle name="Vírgula 2 2 2 4 2 2" xfId="203" xr:uid="{C4542C05-ABB9-4059-BC92-0393DDF7B2AF}"/>
    <cellStyle name="Vírgula 2 2 2 4 2 2 2" xfId="427" xr:uid="{EB329019-8F38-45E9-AEBA-3693BFF8C210}"/>
    <cellStyle name="Vírgula 2 2 2 4 2 3" xfId="315" xr:uid="{CC76AFEE-A002-4877-A734-6529FD445543}"/>
    <cellStyle name="Vírgula 2 2 2 4 3" xfId="147" xr:uid="{D525B511-A449-4D09-A2D5-3C23B860E27C}"/>
    <cellStyle name="Vírgula 2 2 2 4 3 2" xfId="371" xr:uid="{748E5FF9-9A80-4B4A-97AC-4C946842DFBC}"/>
    <cellStyle name="Vírgula 2 2 2 4 4" xfId="259" xr:uid="{BD078A2D-A01B-443B-B907-61EBF525988B}"/>
    <cellStyle name="Vírgula 2 2 2 5" xfId="63" xr:uid="{584A045A-2C9B-454D-B026-F9E65883D131}"/>
    <cellStyle name="Vírgula 2 2 2 5 2" xfId="175" xr:uid="{82E7C4F3-9700-41AA-B196-F1F7A0AA7C68}"/>
    <cellStyle name="Vírgula 2 2 2 5 2 2" xfId="399" xr:uid="{353E3A43-563C-46F4-9443-6F81F8D6C40D}"/>
    <cellStyle name="Vírgula 2 2 2 5 3" xfId="287" xr:uid="{902B2E60-390A-4682-BB2E-E0D64E6C4786}"/>
    <cellStyle name="Vírgula 2 2 2 6" xfId="119" xr:uid="{235604AA-7158-4BD0-B450-07C1798FAAB0}"/>
    <cellStyle name="Vírgula 2 2 2 6 2" xfId="343" xr:uid="{120A0A15-3FFF-471B-A290-D4E9D4A8EEBC}"/>
    <cellStyle name="Vírgula 2 2 2 7" xfId="231" xr:uid="{74D74B30-1632-47DA-924B-9528464343CB}"/>
    <cellStyle name="Vírgula 2 2 3" xfId="10" xr:uid="{BF732B65-01AF-4AFA-B719-B408A12B47DA}"/>
    <cellStyle name="Vírgula 2 2 3 2" xfId="24" xr:uid="{D0DD4DC6-03F9-4E0C-9D2D-3E72B948B737}"/>
    <cellStyle name="Vírgula 2 2 3 2 2" xfId="52" xr:uid="{3F4E1053-C6C4-4487-95BE-5F988DD0E51A}"/>
    <cellStyle name="Vírgula 2 2 3 2 2 2" xfId="108" xr:uid="{3869DA00-F336-4657-9D7C-9815F79587A8}"/>
    <cellStyle name="Vírgula 2 2 3 2 2 2 2" xfId="220" xr:uid="{0292C225-1C8E-44B3-BBDD-7E4667BD4B4C}"/>
    <cellStyle name="Vírgula 2 2 3 2 2 2 2 2" xfId="444" xr:uid="{A291CE62-4300-4966-85AA-C75ABD989BC5}"/>
    <cellStyle name="Vírgula 2 2 3 2 2 2 3" xfId="332" xr:uid="{AB1C1643-483A-4AB6-9FB5-B536C1F45E40}"/>
    <cellStyle name="Vírgula 2 2 3 2 2 3" xfId="164" xr:uid="{1D7ACE83-239C-4F64-AAFB-114C9BAEBF71}"/>
    <cellStyle name="Vírgula 2 2 3 2 2 3 2" xfId="388" xr:uid="{64CBB439-B873-474C-B166-0C1EE9887119}"/>
    <cellStyle name="Vírgula 2 2 3 2 2 4" xfId="276" xr:uid="{F5B6698E-D02D-4083-8FA4-0CFF8B62B682}"/>
    <cellStyle name="Vírgula 2 2 3 2 3" xfId="80" xr:uid="{4C4983E3-C84C-4371-9CDB-697143D7A029}"/>
    <cellStyle name="Vírgula 2 2 3 2 3 2" xfId="192" xr:uid="{48995591-B657-46B2-8439-CD1BB6835F48}"/>
    <cellStyle name="Vírgula 2 2 3 2 3 2 2" xfId="416" xr:uid="{38E8DFF3-30A3-4401-A938-684980EFA76D}"/>
    <cellStyle name="Vírgula 2 2 3 2 3 3" xfId="304" xr:uid="{E2034B16-E0D9-4070-971D-699411E76DE7}"/>
    <cellStyle name="Vírgula 2 2 3 2 4" xfId="136" xr:uid="{08EFF523-F2C0-4708-8E53-61C86ED5642B}"/>
    <cellStyle name="Vírgula 2 2 3 2 4 2" xfId="360" xr:uid="{11E6DDED-53C8-452C-A62B-1FFFEB81031A}"/>
    <cellStyle name="Vírgula 2 2 3 2 5" xfId="248" xr:uid="{28C1F73C-E99A-4EF1-85C3-075191AA8FF8}"/>
    <cellStyle name="Vírgula 2 2 3 3" xfId="38" xr:uid="{E3EAB323-C880-4609-A68B-E34B9BE70EF8}"/>
    <cellStyle name="Vírgula 2 2 3 3 2" xfId="94" xr:uid="{DE916592-134D-476C-8AB0-9F8246958AE2}"/>
    <cellStyle name="Vírgula 2 2 3 3 2 2" xfId="206" xr:uid="{A99A49A0-4066-40AD-9165-66C5B58F52E3}"/>
    <cellStyle name="Vírgula 2 2 3 3 2 2 2" xfId="430" xr:uid="{78403741-8B69-4603-90A7-A62809743FAC}"/>
    <cellStyle name="Vírgula 2 2 3 3 2 3" xfId="318" xr:uid="{9F6153EF-A6B4-4EA8-9000-B519E44169F6}"/>
    <cellStyle name="Vírgula 2 2 3 3 3" xfId="150" xr:uid="{418A3FCE-1ED9-4294-8365-DC276C9A7730}"/>
    <cellStyle name="Vírgula 2 2 3 3 3 2" xfId="374" xr:uid="{DF1D0F9B-5F35-4514-9D5C-F807A48CFA15}"/>
    <cellStyle name="Vírgula 2 2 3 3 4" xfId="262" xr:uid="{85A1E299-7BB6-4FAD-8A1B-3ABDA44BB00C}"/>
    <cellStyle name="Vírgula 2 2 3 4" xfId="66" xr:uid="{C0AAC417-BAF2-43E8-A528-7179AF2A70E4}"/>
    <cellStyle name="Vírgula 2 2 3 4 2" xfId="178" xr:uid="{B10F365E-5DAC-4BAF-ABBC-49195055BE9E}"/>
    <cellStyle name="Vírgula 2 2 3 4 2 2" xfId="402" xr:uid="{F3CC9DC4-5316-4E78-BF06-165382B626C6}"/>
    <cellStyle name="Vírgula 2 2 3 4 3" xfId="290" xr:uid="{31948B88-0B3C-4251-B721-E7A254DEB930}"/>
    <cellStyle name="Vírgula 2 2 3 5" xfId="122" xr:uid="{01491826-73FE-4B3E-8581-FCDEC64FA24E}"/>
    <cellStyle name="Vírgula 2 2 3 5 2" xfId="346" xr:uid="{85DF0D79-4379-462D-A51E-E2C802B4B187}"/>
    <cellStyle name="Vírgula 2 2 3 6" xfId="234" xr:uid="{463AB938-F876-4326-8F0D-229658AB69CE}"/>
    <cellStyle name="Vírgula 2 2 4" xfId="17" xr:uid="{ADD0EAB1-5B81-46E7-A1F4-55651287AEAE}"/>
    <cellStyle name="Vírgula 2 2 4 2" xfId="45" xr:uid="{67393C02-B5C2-440D-BF93-89D1A59D24BB}"/>
    <cellStyle name="Vírgula 2 2 4 2 2" xfId="101" xr:uid="{3E2C1409-C4AF-4C2D-A54A-E6911A4B3723}"/>
    <cellStyle name="Vírgula 2 2 4 2 2 2" xfId="213" xr:uid="{24DD4B78-C0A7-4C73-93C9-E0C4535C96CC}"/>
    <cellStyle name="Vírgula 2 2 4 2 2 2 2" xfId="437" xr:uid="{08BC6F3E-C33C-4271-A8BF-1CE03753F78E}"/>
    <cellStyle name="Vírgula 2 2 4 2 2 3" xfId="325" xr:uid="{13CED889-A664-4C30-B691-59A1697D6176}"/>
    <cellStyle name="Vírgula 2 2 4 2 3" xfId="157" xr:uid="{D195B964-A90B-4358-BDD0-99324E901F4F}"/>
    <cellStyle name="Vírgula 2 2 4 2 3 2" xfId="381" xr:uid="{AE14E477-DD1C-4628-977E-76F848E663F0}"/>
    <cellStyle name="Vírgula 2 2 4 2 4" xfId="269" xr:uid="{CE15698A-7868-40EA-9FAA-9BB3A85E9FE3}"/>
    <cellStyle name="Vírgula 2 2 4 3" xfId="73" xr:uid="{3ED6B5E0-9FD3-4D66-A6AD-BC2501C74A4F}"/>
    <cellStyle name="Vírgula 2 2 4 3 2" xfId="185" xr:uid="{4519A911-2D18-4EE8-B2AF-91913E23BF27}"/>
    <cellStyle name="Vírgula 2 2 4 3 2 2" xfId="409" xr:uid="{0FB20CAE-67C4-468C-A90A-1D237BD4C193}"/>
    <cellStyle name="Vírgula 2 2 4 3 3" xfId="297" xr:uid="{FC1078E4-2256-40C8-9E13-8AFA8AF27BAE}"/>
    <cellStyle name="Vírgula 2 2 4 4" xfId="129" xr:uid="{B81C1E30-038B-43C1-98D8-ECED2F52EB23}"/>
    <cellStyle name="Vírgula 2 2 4 4 2" xfId="353" xr:uid="{3BAADAED-C1C4-41F7-AD40-2C6995100603}"/>
    <cellStyle name="Vírgula 2 2 4 5" xfId="241" xr:uid="{A98AE4FF-40A1-48D9-8DCA-63EB4841806C}"/>
    <cellStyle name="Vírgula 2 2 5" xfId="31" xr:uid="{C9E3A148-E4D8-4D27-82DA-AB2D4483AA2C}"/>
    <cellStyle name="Vírgula 2 2 5 2" xfId="87" xr:uid="{11421F6E-F696-4E9F-A1CC-7EC8A2BE7B2F}"/>
    <cellStyle name="Vírgula 2 2 5 2 2" xfId="199" xr:uid="{296FB70B-7BCC-4AB4-A18E-B9CFC63F1A75}"/>
    <cellStyle name="Vírgula 2 2 5 2 2 2" xfId="423" xr:uid="{3316E92C-BE5B-4F8A-945D-1AD8AF5C077D}"/>
    <cellStyle name="Vírgula 2 2 5 2 3" xfId="311" xr:uid="{84D552FB-36C1-4ABF-8C67-8DC767FA984E}"/>
    <cellStyle name="Vírgula 2 2 5 3" xfId="143" xr:uid="{5CADF057-C8AA-45CC-A807-8123AA94513B}"/>
    <cellStyle name="Vírgula 2 2 5 3 2" xfId="367" xr:uid="{DB17A5B1-8C0E-4316-9C05-1CF7A3C0EEC7}"/>
    <cellStyle name="Vírgula 2 2 5 4" xfId="255" xr:uid="{A07C67E8-D9A5-4DBE-837E-E53BAEF49C53}"/>
    <cellStyle name="Vírgula 2 2 6" xfId="59" xr:uid="{EDB530C3-A32D-49D6-85F3-313C0C9F7C2B}"/>
    <cellStyle name="Vírgula 2 2 6 2" xfId="171" xr:uid="{C583DC0B-AAB5-495D-9379-F11C473967C6}"/>
    <cellStyle name="Vírgula 2 2 6 2 2" xfId="395" xr:uid="{7387393E-E8A0-4DAA-AB93-6410CF503552}"/>
    <cellStyle name="Vírgula 2 2 6 3" xfId="283" xr:uid="{D04C1362-B91D-4E4F-9093-8E4D0B97583A}"/>
    <cellStyle name="Vírgula 2 2 7" xfId="115" xr:uid="{0185DD79-BBAA-4CF6-AB7F-011F5F01669E}"/>
    <cellStyle name="Vírgula 2 2 7 2" xfId="339" xr:uid="{E67CB83D-54EE-4E06-8DEF-B39CB6705889}"/>
    <cellStyle name="Vírgula 2 2 8" xfId="227" xr:uid="{5A819C17-9896-4671-BAD0-D5E5337E3141}"/>
    <cellStyle name="Vírgula 2 3" xfId="6" xr:uid="{B61B2A6E-FCF0-45D0-84B8-F7FEC6BAA6F0}"/>
    <cellStyle name="Vírgula 2 3 2" xfId="13" xr:uid="{9093F296-977B-49FE-ACF4-4E15C5EE9261}"/>
    <cellStyle name="Vírgula 2 3 2 2" xfId="27" xr:uid="{099D1144-A390-48E0-8E63-CCE6489611D5}"/>
    <cellStyle name="Vírgula 2 3 2 2 2" xfId="55" xr:uid="{23F689ED-CA61-4972-A091-9FE4C1DF5B8D}"/>
    <cellStyle name="Vírgula 2 3 2 2 2 2" xfId="111" xr:uid="{4215161D-3D45-444A-B8F7-FA9790F10AA3}"/>
    <cellStyle name="Vírgula 2 3 2 2 2 2 2" xfId="223" xr:uid="{BE83DFE6-C6C6-48C9-A9F4-EBCBA9AF807E}"/>
    <cellStyle name="Vírgula 2 3 2 2 2 2 2 2" xfId="447" xr:uid="{9A95F189-401B-4A0D-9CBA-84CE952D0F93}"/>
    <cellStyle name="Vírgula 2 3 2 2 2 2 3" xfId="335" xr:uid="{66B23C01-F5DE-458C-906F-994C2397D3A1}"/>
    <cellStyle name="Vírgula 2 3 2 2 2 3" xfId="167" xr:uid="{7AC20418-169D-463B-A503-AD54DAAD3071}"/>
    <cellStyle name="Vírgula 2 3 2 2 2 3 2" xfId="391" xr:uid="{60AE3FAD-4BA2-45BD-8557-C7EA4895F90C}"/>
    <cellStyle name="Vírgula 2 3 2 2 2 4" xfId="279" xr:uid="{02A13813-543A-4714-BE3B-B6E3273AB287}"/>
    <cellStyle name="Vírgula 2 3 2 2 3" xfId="83" xr:uid="{5DA9DC28-AA38-4455-B7C0-AF9D5AEC5F06}"/>
    <cellStyle name="Vírgula 2 3 2 2 3 2" xfId="195" xr:uid="{15A4EE58-57C5-4C47-A364-4C8FA5DFB22E}"/>
    <cellStyle name="Vírgula 2 3 2 2 3 2 2" xfId="419" xr:uid="{BC7397F2-380A-4F53-B95F-929A84FEF7F9}"/>
    <cellStyle name="Vírgula 2 3 2 2 3 3" xfId="307" xr:uid="{FEC34DCD-13A0-409E-B985-0484E879EFCA}"/>
    <cellStyle name="Vírgula 2 3 2 2 4" xfId="139" xr:uid="{65C90D4D-496C-4D31-813E-E573AB978866}"/>
    <cellStyle name="Vírgula 2 3 2 2 4 2" xfId="363" xr:uid="{56549C43-F82A-429C-AD7E-7D9DBC245842}"/>
    <cellStyle name="Vírgula 2 3 2 2 5" xfId="251" xr:uid="{6F401EE3-3B5B-449B-8555-D2304CA6F567}"/>
    <cellStyle name="Vírgula 2 3 2 3" xfId="41" xr:uid="{0B402607-E677-4811-AB8F-B28E5E5ECAE1}"/>
    <cellStyle name="Vírgula 2 3 2 3 2" xfId="97" xr:uid="{CFCF40DB-9507-46BD-A518-FA29FC59ABA6}"/>
    <cellStyle name="Vírgula 2 3 2 3 2 2" xfId="209" xr:uid="{44CF6C0B-94C4-4204-A6FA-BE341290FBCB}"/>
    <cellStyle name="Vírgula 2 3 2 3 2 2 2" xfId="433" xr:uid="{21A0B31F-C7D9-4488-9325-42929F47D946}"/>
    <cellStyle name="Vírgula 2 3 2 3 2 3" xfId="321" xr:uid="{CCE6D48A-58EC-4C1A-B864-9C4C27B9A5BF}"/>
    <cellStyle name="Vírgula 2 3 2 3 3" xfId="153" xr:uid="{FE915704-FCBB-41C4-95A9-A664D3BF8EA2}"/>
    <cellStyle name="Vírgula 2 3 2 3 3 2" xfId="377" xr:uid="{1064B488-3F02-4D6C-95AE-F3F699BDF7D4}"/>
    <cellStyle name="Vírgula 2 3 2 3 4" xfId="265" xr:uid="{F44B8CCE-3CDF-45D2-B7E8-684C94547261}"/>
    <cellStyle name="Vírgula 2 3 2 4" xfId="69" xr:uid="{82826799-9773-45DC-A4AD-D4C198FAB746}"/>
    <cellStyle name="Vírgula 2 3 2 4 2" xfId="181" xr:uid="{25D9A671-370A-4810-9FC9-541C4B2620B3}"/>
    <cellStyle name="Vírgula 2 3 2 4 2 2" xfId="405" xr:uid="{75082FEA-7D61-4868-8E17-609811C52347}"/>
    <cellStyle name="Vírgula 2 3 2 4 3" xfId="293" xr:uid="{D14160C0-0143-4150-A766-2DB3BB21178F}"/>
    <cellStyle name="Vírgula 2 3 2 5" xfId="125" xr:uid="{189C5B62-4A5F-4684-A665-448E2506E7E0}"/>
    <cellStyle name="Vírgula 2 3 2 5 2" xfId="349" xr:uid="{521D67FB-058E-4C8F-864D-9C156116C877}"/>
    <cellStyle name="Vírgula 2 3 2 6" xfId="237" xr:uid="{A74C2F2D-97C9-45D0-8555-51D08A901FB8}"/>
    <cellStyle name="Vírgula 2 3 3" xfId="20" xr:uid="{104122F6-58B6-4731-B862-04863E19751F}"/>
    <cellStyle name="Vírgula 2 3 3 2" xfId="48" xr:uid="{D08C771A-7B00-4D76-B476-1CE13216ECBD}"/>
    <cellStyle name="Vírgula 2 3 3 2 2" xfId="104" xr:uid="{6CE54B95-82B0-4A83-8657-4CC991C0B1BD}"/>
    <cellStyle name="Vírgula 2 3 3 2 2 2" xfId="216" xr:uid="{1C245C6C-B238-4ACD-8398-853CB8729598}"/>
    <cellStyle name="Vírgula 2 3 3 2 2 2 2" xfId="440" xr:uid="{6127DAD6-9FC2-47ED-8712-4DC1E7FD9F1E}"/>
    <cellStyle name="Vírgula 2 3 3 2 2 3" xfId="328" xr:uid="{4CAF16DC-3EB7-4BC2-8672-0E6036FEE303}"/>
    <cellStyle name="Vírgula 2 3 3 2 3" xfId="160" xr:uid="{9214465B-D77A-439C-86C8-E53FC3311F51}"/>
    <cellStyle name="Vírgula 2 3 3 2 3 2" xfId="384" xr:uid="{5708ADD8-69B5-48AD-90DB-50376CCFDFCE}"/>
    <cellStyle name="Vírgula 2 3 3 2 4" xfId="272" xr:uid="{871CD5A2-D499-493B-8303-C9CC356B36B2}"/>
    <cellStyle name="Vírgula 2 3 3 3" xfId="76" xr:uid="{DCA2E353-84BE-4233-AB32-1AF2366BCBC9}"/>
    <cellStyle name="Vírgula 2 3 3 3 2" xfId="188" xr:uid="{4954F5AD-6816-4CF6-B470-F0DCF7746053}"/>
    <cellStyle name="Vírgula 2 3 3 3 2 2" xfId="412" xr:uid="{4E79DC46-955B-4758-8EF1-39E460F229C7}"/>
    <cellStyle name="Vírgula 2 3 3 3 3" xfId="300" xr:uid="{3C210966-FF9B-4E61-A86C-4B3602E01DC2}"/>
    <cellStyle name="Vírgula 2 3 3 4" xfId="132" xr:uid="{A607467B-270E-456B-ADA9-E18F72430A4B}"/>
    <cellStyle name="Vírgula 2 3 3 4 2" xfId="356" xr:uid="{E52C5EA7-E9A0-4504-B054-678942E37DAF}"/>
    <cellStyle name="Vírgula 2 3 3 5" xfId="244" xr:uid="{1C32C552-E89E-481F-BB54-F9D194F1E9B2}"/>
    <cellStyle name="Vírgula 2 3 4" xfId="34" xr:uid="{D02E3A94-EA19-4C65-ACE9-DAE1B78EE26E}"/>
    <cellStyle name="Vírgula 2 3 4 2" xfId="90" xr:uid="{D6B4FEB4-B2A9-4FA5-A951-5B0F98717A5E}"/>
    <cellStyle name="Vírgula 2 3 4 2 2" xfId="202" xr:uid="{1E259D5F-7441-4478-AD31-27D1D9B91023}"/>
    <cellStyle name="Vírgula 2 3 4 2 2 2" xfId="426" xr:uid="{7FA6FCF3-9003-40CD-9719-DFC6584D8C7B}"/>
    <cellStyle name="Vírgula 2 3 4 2 3" xfId="314" xr:uid="{63127E5D-9AB9-457D-AF32-E6EF4A2328A1}"/>
    <cellStyle name="Vírgula 2 3 4 3" xfId="146" xr:uid="{7B76E3FC-99C4-43FE-A94F-433B06744176}"/>
    <cellStyle name="Vírgula 2 3 4 3 2" xfId="370" xr:uid="{69D18E35-1F98-4C08-8E40-78C7BB4F09C9}"/>
    <cellStyle name="Vírgula 2 3 4 4" xfId="258" xr:uid="{0DBE59CE-AFA5-4F58-AC24-E9DF5E356469}"/>
    <cellStyle name="Vírgula 2 3 5" xfId="62" xr:uid="{DA386E46-81B0-468D-BB3D-891A63E62712}"/>
    <cellStyle name="Vírgula 2 3 5 2" xfId="174" xr:uid="{162F1439-DF44-4AB6-9288-1AD2E118CEC0}"/>
    <cellStyle name="Vírgula 2 3 5 2 2" xfId="398" xr:uid="{E079A52D-D81B-4246-9E0B-50C8FB6DD2B9}"/>
    <cellStyle name="Vírgula 2 3 5 3" xfId="286" xr:uid="{1E290A02-5EB3-4804-8F82-AA0E5EFC795A}"/>
    <cellStyle name="Vírgula 2 3 6" xfId="118" xr:uid="{14B4BFD3-0CE6-4338-95E6-F065D33F5BEA}"/>
    <cellStyle name="Vírgula 2 3 6 2" xfId="342" xr:uid="{0D03D3D8-0B9F-4D39-8E43-E80D73430C02}"/>
    <cellStyle name="Vírgula 2 3 7" xfId="230" xr:uid="{EC2EE622-BDA7-4DA8-B40A-A38ED45C7486}"/>
    <cellStyle name="Vírgula 2 4" xfId="9" xr:uid="{C177BE21-3B1A-4F90-90BB-06A47DD403BC}"/>
    <cellStyle name="Vírgula 2 4 2" xfId="23" xr:uid="{C55D0393-2849-412B-B9BC-97F018CE2E8B}"/>
    <cellStyle name="Vírgula 2 4 2 2" xfId="51" xr:uid="{6E452012-1993-4F67-92BB-903EEA3961BF}"/>
    <cellStyle name="Vírgula 2 4 2 2 2" xfId="107" xr:uid="{9AF2A029-0DE9-4C69-80A2-6FC486F9341F}"/>
    <cellStyle name="Vírgula 2 4 2 2 2 2" xfId="219" xr:uid="{07B5A586-7017-487E-9FF7-8FE02293FF7C}"/>
    <cellStyle name="Vírgula 2 4 2 2 2 2 2" xfId="443" xr:uid="{E593B6B9-6E7C-4C60-BD66-C0C8E6C9BE98}"/>
    <cellStyle name="Vírgula 2 4 2 2 2 3" xfId="331" xr:uid="{48EA0C94-3B20-402E-9E2F-5F9BBDCD1CD8}"/>
    <cellStyle name="Vírgula 2 4 2 2 3" xfId="163" xr:uid="{E6E712DA-9D1C-4CE9-B3C6-4261F08E83B6}"/>
    <cellStyle name="Vírgula 2 4 2 2 3 2" xfId="387" xr:uid="{AEF7EE45-CE7F-4415-AAA3-5699105F593A}"/>
    <cellStyle name="Vírgula 2 4 2 2 4" xfId="275" xr:uid="{BFA0541A-ABC1-4F7D-9418-4B48BD14F470}"/>
    <cellStyle name="Vírgula 2 4 2 3" xfId="79" xr:uid="{DEA69783-87B8-49DC-B40B-529C25DCC9ED}"/>
    <cellStyle name="Vírgula 2 4 2 3 2" xfId="191" xr:uid="{7631DED9-82AA-4F9A-A0B6-C01823CC8515}"/>
    <cellStyle name="Vírgula 2 4 2 3 2 2" xfId="415" xr:uid="{A7CAC3B1-F448-4560-924B-B9D7103378F2}"/>
    <cellStyle name="Vírgula 2 4 2 3 3" xfId="303" xr:uid="{1024F096-85D8-4779-8006-5649AB32D593}"/>
    <cellStyle name="Vírgula 2 4 2 4" xfId="135" xr:uid="{7422FC7E-4F6B-43CE-B828-97A7F333036C}"/>
    <cellStyle name="Vírgula 2 4 2 4 2" xfId="359" xr:uid="{57362F4B-FE46-4C86-959A-458A39CDB1EC}"/>
    <cellStyle name="Vírgula 2 4 2 5" xfId="247" xr:uid="{4991D70C-6338-437C-8D76-2D5B1667E62B}"/>
    <cellStyle name="Vírgula 2 4 3" xfId="37" xr:uid="{3AD67DB3-0913-476B-B54E-38ACEDDFCAE7}"/>
    <cellStyle name="Vírgula 2 4 3 2" xfId="93" xr:uid="{B5219696-4BA7-47FB-90C5-01D197F6F456}"/>
    <cellStyle name="Vírgula 2 4 3 2 2" xfId="205" xr:uid="{865622F5-FB5D-40A7-8DF9-3E26D0CF87F3}"/>
    <cellStyle name="Vírgula 2 4 3 2 2 2" xfId="429" xr:uid="{8A129834-0741-4A30-8932-B7C215021CC9}"/>
    <cellStyle name="Vírgula 2 4 3 2 3" xfId="317" xr:uid="{BF1D0C3F-2FF1-47AD-87D7-FC2A5E7D3D4D}"/>
    <cellStyle name="Vírgula 2 4 3 3" xfId="149" xr:uid="{EAB7A854-FA1A-44BB-8D5D-4F01B381EE15}"/>
    <cellStyle name="Vírgula 2 4 3 3 2" xfId="373" xr:uid="{0F5EFEAD-2236-48FF-A865-C636DB025978}"/>
    <cellStyle name="Vírgula 2 4 3 4" xfId="261" xr:uid="{7CFF5794-CCFE-46F3-AC5D-D2EDDFAC009E}"/>
    <cellStyle name="Vírgula 2 4 4" xfId="65" xr:uid="{273C83E9-979C-48CC-B900-D94AE297A72A}"/>
    <cellStyle name="Vírgula 2 4 4 2" xfId="177" xr:uid="{E86C89F4-B204-4373-B575-D8900F9DCF2E}"/>
    <cellStyle name="Vírgula 2 4 4 2 2" xfId="401" xr:uid="{B0C3A1A0-3D8B-403F-926A-FBDB4CD21220}"/>
    <cellStyle name="Vírgula 2 4 4 3" xfId="289" xr:uid="{1377F95E-622A-4A54-96DA-1BD0648108F1}"/>
    <cellStyle name="Vírgula 2 4 5" xfId="121" xr:uid="{5A5BA2AA-2E1F-4010-AE9D-311A5D5D2A70}"/>
    <cellStyle name="Vírgula 2 4 5 2" xfId="345" xr:uid="{BD87E5A6-CD60-4256-8392-0FBBF80ECF80}"/>
    <cellStyle name="Vírgula 2 4 6" xfId="233" xr:uid="{9CE4EBDA-94F6-4431-BD0F-8114EE1023F6}"/>
    <cellStyle name="Vírgula 2 5" xfId="16" xr:uid="{0C0A2B01-F40B-441F-A5BD-4545CD16EB2F}"/>
    <cellStyle name="Vírgula 2 5 2" xfId="44" xr:uid="{009457FC-80AA-470F-BEA6-1C44B2D804F6}"/>
    <cellStyle name="Vírgula 2 5 2 2" xfId="100" xr:uid="{B789A02F-51BC-4853-B220-AAD04825B66A}"/>
    <cellStyle name="Vírgula 2 5 2 2 2" xfId="212" xr:uid="{83FD07A6-6FC3-41F9-9B21-91B89CD34CE7}"/>
    <cellStyle name="Vírgula 2 5 2 2 2 2" xfId="436" xr:uid="{AB4FCDAA-3284-404C-823B-F58D7555B699}"/>
    <cellStyle name="Vírgula 2 5 2 2 3" xfId="324" xr:uid="{0B95D174-E2C0-4121-8777-2830F7ED35EF}"/>
    <cellStyle name="Vírgula 2 5 2 3" xfId="156" xr:uid="{BE0EFA48-BF8B-4E6D-BD0A-2932DBD841BD}"/>
    <cellStyle name="Vírgula 2 5 2 3 2" xfId="380" xr:uid="{7564BD9F-73FC-4EDD-8A57-50428CA2065C}"/>
    <cellStyle name="Vírgula 2 5 2 4" xfId="268" xr:uid="{844B2DC9-D792-44BF-A739-49FF4985ABB6}"/>
    <cellStyle name="Vírgula 2 5 3" xfId="72" xr:uid="{1C4C43FA-F107-42C3-BFE8-E871949FD6E6}"/>
    <cellStyle name="Vírgula 2 5 3 2" xfId="184" xr:uid="{88DC85D2-6AD3-49C8-A6D5-0BEE720B7B59}"/>
    <cellStyle name="Vírgula 2 5 3 2 2" xfId="408" xr:uid="{673A01E2-3707-4566-9066-EE09047A4DDE}"/>
    <cellStyle name="Vírgula 2 5 3 3" xfId="296" xr:uid="{F6FC9995-B3DE-4168-AD0F-64CAC1A39750}"/>
    <cellStyle name="Vírgula 2 5 4" xfId="128" xr:uid="{D08A1CF6-BE67-442E-934E-0DC7BFF5B41D}"/>
    <cellStyle name="Vírgula 2 5 4 2" xfId="352" xr:uid="{23A36F96-504D-4FCC-9CB7-FC22EF76061E}"/>
    <cellStyle name="Vírgula 2 5 5" xfId="240" xr:uid="{A0A7C40F-452E-4F4F-9A9B-904D7AA024BC}"/>
    <cellStyle name="Vírgula 2 6" xfId="30" xr:uid="{8A7A5F85-C624-4BC1-A387-04D0DFF68B5A}"/>
    <cellStyle name="Vírgula 2 6 2" xfId="86" xr:uid="{872EF7CF-E565-4443-A5C8-2BF638544ED9}"/>
    <cellStyle name="Vírgula 2 6 2 2" xfId="198" xr:uid="{A6A907AB-13B0-4965-8B9A-D88E57660AAD}"/>
    <cellStyle name="Vírgula 2 6 2 2 2" xfId="422" xr:uid="{ADBE12C3-921C-4974-9B4C-CF6D6AD75090}"/>
    <cellStyle name="Vírgula 2 6 2 3" xfId="310" xr:uid="{5E673DFC-4313-40EA-8F5C-0C3F0C16E410}"/>
    <cellStyle name="Vírgula 2 6 3" xfId="142" xr:uid="{F8EE7734-CF2E-4222-80B4-F739695C355A}"/>
    <cellStyle name="Vírgula 2 6 3 2" xfId="366" xr:uid="{5AD725F1-5830-4EA0-B436-8AC760C97CDC}"/>
    <cellStyle name="Vírgula 2 6 4" xfId="254" xr:uid="{4ABFED54-445B-4206-BB2D-7D6481E516F8}"/>
    <cellStyle name="Vírgula 2 7" xfId="58" xr:uid="{CE980184-A711-4262-A5ED-E6C85D61452E}"/>
    <cellStyle name="Vírgula 2 7 2" xfId="170" xr:uid="{6C85276E-9466-4889-8663-1A445FFB02FE}"/>
    <cellStyle name="Vírgula 2 7 2 2" xfId="394" xr:uid="{520C5BA4-4F96-43B6-82DA-B733A1E884E9}"/>
    <cellStyle name="Vírgula 2 7 3" xfId="282" xr:uid="{2FFED247-913E-43F5-9B1D-3D838DEA2680}"/>
    <cellStyle name="Vírgula 2 8" xfId="114" xr:uid="{DD7DCF2C-9D8D-42BB-BFF9-C9AD782CD05D}"/>
    <cellStyle name="Vírgula 2 8 2" xfId="338" xr:uid="{FD7B349D-B08B-4F60-BE72-5CAAD5EA1E4B}"/>
    <cellStyle name="Vírgula 2 9" xfId="226" xr:uid="{13312374-36E8-41C8-89CC-9E7856BAF836}"/>
    <cellStyle name="Vírgula 3" xfId="12" xr:uid="{5770DB45-A7A8-47E3-BE20-E9AF18212D9A}"/>
    <cellStyle name="Vírgula 3 2" xfId="26" xr:uid="{A40FA736-AD23-47C2-B755-19773E319241}"/>
    <cellStyle name="Vírgula 3 2 2" xfId="54" xr:uid="{52FC9D6F-2CD6-48CE-96FB-242AFE7D96DA}"/>
    <cellStyle name="Vírgula 3 2 2 2" xfId="110" xr:uid="{EFE8E64F-0EB0-4FE5-AF7D-B41B22CE423A}"/>
    <cellStyle name="Vírgula 3 2 2 2 2" xfId="222" xr:uid="{1308F970-89F1-4530-B416-3F6657256507}"/>
    <cellStyle name="Vírgula 3 2 2 2 2 2" xfId="446" xr:uid="{D59EF294-5E9E-4619-8F9B-FA33E41CC161}"/>
    <cellStyle name="Vírgula 3 2 2 2 3" xfId="334" xr:uid="{5E0D43E0-DB1C-4ECA-BEB9-7AE8DE260F33}"/>
    <cellStyle name="Vírgula 3 2 2 3" xfId="166" xr:uid="{C24BA1F1-D566-4260-B33B-E3D0F96CA173}"/>
    <cellStyle name="Vírgula 3 2 2 3 2" xfId="390" xr:uid="{78130DD5-B683-4758-837C-8FBB26B28F40}"/>
    <cellStyle name="Vírgula 3 2 2 4" xfId="278" xr:uid="{E4638F0F-4C4A-4498-9D0E-A329998719A0}"/>
    <cellStyle name="Vírgula 3 2 3" xfId="82" xr:uid="{29D882DD-488B-422F-BFAD-1BE0D2AE6AD2}"/>
    <cellStyle name="Vírgula 3 2 3 2" xfId="194" xr:uid="{DFC56759-7321-42A7-B167-20C190227921}"/>
    <cellStyle name="Vírgula 3 2 3 2 2" xfId="418" xr:uid="{0E41FF1C-9CCF-4B04-9A6B-3E140D85BFF0}"/>
    <cellStyle name="Vírgula 3 2 3 3" xfId="306" xr:uid="{EE8F9A99-9B23-4739-97AE-AFDD4D6AAF22}"/>
    <cellStyle name="Vírgula 3 2 4" xfId="138" xr:uid="{E8B4A19C-6D38-4127-800B-EB16E7E242F6}"/>
    <cellStyle name="Vírgula 3 2 4 2" xfId="362" xr:uid="{38921E1B-6E43-42AB-BBB3-69C150488111}"/>
    <cellStyle name="Vírgula 3 2 5" xfId="250" xr:uid="{2EEF752B-86F8-4AF8-95F0-24F6E86DA731}"/>
    <cellStyle name="Vírgula 3 3" xfId="40" xr:uid="{11AA3C09-A168-455F-8954-52F82F75E7D7}"/>
    <cellStyle name="Vírgula 3 3 2" xfId="96" xr:uid="{2F376914-A797-4443-84A3-737CAA5EEFD1}"/>
    <cellStyle name="Vírgula 3 3 2 2" xfId="208" xr:uid="{AB9F66CE-C8C0-46E5-9294-5ABDA0283181}"/>
    <cellStyle name="Vírgula 3 3 2 2 2" xfId="432" xr:uid="{1C281C19-9477-47C4-89D5-5F893A7B5BB8}"/>
    <cellStyle name="Vírgula 3 3 2 3" xfId="320" xr:uid="{C7F64D52-9B4C-45FA-B128-C1816494D3C5}"/>
    <cellStyle name="Vírgula 3 3 3" xfId="152" xr:uid="{5BE32BD8-7F0E-4DAC-90BE-A0AA20FB7FBC}"/>
    <cellStyle name="Vírgula 3 3 3 2" xfId="376" xr:uid="{8FC0B10D-1CA5-46CA-84DE-9228F6C08462}"/>
    <cellStyle name="Vírgula 3 3 4" xfId="264" xr:uid="{CBE61520-DCA0-4FB5-8F04-2D9ECFB3E0B4}"/>
    <cellStyle name="Vírgula 3 4" xfId="68" xr:uid="{5371C511-BE35-4841-8B1E-F2C1DB3E637F}"/>
    <cellStyle name="Vírgula 3 4 2" xfId="180" xr:uid="{3F087B04-DBA6-431F-AA0A-B2D365E7E2AD}"/>
    <cellStyle name="Vírgula 3 4 2 2" xfId="404" xr:uid="{64EE7E68-101E-4615-8EFF-C01DDEB8E1D2}"/>
    <cellStyle name="Vírgula 3 4 3" xfId="292" xr:uid="{DE7C7F14-7830-4DB4-A05C-76EAF1FCCCAF}"/>
    <cellStyle name="Vírgula 3 5" xfId="124" xr:uid="{C04A8AC7-95E8-4FA3-8CB4-936526EC6EEE}"/>
    <cellStyle name="Vírgula 3 5 2" xfId="348" xr:uid="{F89BF74D-D2EF-4EAF-AC11-52183F0651D3}"/>
    <cellStyle name="Vírgula 3 6" xfId="236" xr:uid="{514036DB-446E-4F9E-BB07-A12D7157BB6E}"/>
    <cellStyle name="Vírgula 4" xfId="19" xr:uid="{766C7A5B-3512-4C32-B48F-143566799DE3}"/>
    <cellStyle name="Vírgula 4 2" xfId="47" xr:uid="{21CD0A74-8A74-47A1-8433-09CFCAFA052E}"/>
    <cellStyle name="Vírgula 4 2 2" xfId="103" xr:uid="{966393AA-0923-4514-A8A3-83DE2B59F2DE}"/>
    <cellStyle name="Vírgula 4 2 2 2" xfId="215" xr:uid="{3556B3D5-14F7-4AC2-872B-7CEF54955A53}"/>
    <cellStyle name="Vírgula 4 2 2 2 2" xfId="439" xr:uid="{B694399A-CBDC-4EFE-85B6-8ED284A599EF}"/>
    <cellStyle name="Vírgula 4 2 2 3" xfId="327" xr:uid="{86B9EC59-1010-4CCD-8274-C70C7E0B3D33}"/>
    <cellStyle name="Vírgula 4 2 3" xfId="159" xr:uid="{31633162-B3B4-4505-8C20-2CCD136414D6}"/>
    <cellStyle name="Vírgula 4 2 3 2" xfId="383" xr:uid="{C8FBA331-3810-49C8-8153-70013C9BAA3F}"/>
    <cellStyle name="Vírgula 4 2 4" xfId="271" xr:uid="{57E174F6-EDC2-4718-BA5D-B5D593E789A4}"/>
    <cellStyle name="Vírgula 4 3" xfId="75" xr:uid="{BDEC038F-6832-49F4-980B-15D5F0E17794}"/>
    <cellStyle name="Vírgula 4 3 2" xfId="187" xr:uid="{0E955C48-8EE5-4AC2-A2C5-CC9AC5120DB6}"/>
    <cellStyle name="Vírgula 4 3 2 2" xfId="411" xr:uid="{BF9D3194-E71D-4E1B-A067-D912360A0DA9}"/>
    <cellStyle name="Vírgula 4 3 3" xfId="299" xr:uid="{CF9E2CBE-8640-44D0-9423-40C654F0DC88}"/>
    <cellStyle name="Vírgula 4 4" xfId="131" xr:uid="{276C5912-76F0-40C0-B648-715952909B8C}"/>
    <cellStyle name="Vírgula 4 4 2" xfId="355" xr:uid="{407AF469-01DF-4655-AFD7-32C1FFD173BF}"/>
    <cellStyle name="Vírgula 4 5" xfId="243" xr:uid="{177D54F5-712A-4B3E-85A7-1A3C6B25EB64}"/>
    <cellStyle name="Vírgula 5" xfId="33" xr:uid="{7385C2C2-B980-42DE-8328-E7D181696FAD}"/>
    <cellStyle name="Vírgula 5 2" xfId="89" xr:uid="{F55A3906-CA7F-4FBB-9E32-68D022FA35AF}"/>
    <cellStyle name="Vírgula 5 2 2" xfId="201" xr:uid="{2A8E1D55-7DA3-4772-8C1B-BB68C1B8ECB8}"/>
    <cellStyle name="Vírgula 5 2 2 2" xfId="425" xr:uid="{ACB678D9-0270-4696-8C5F-097353E1D3FB}"/>
    <cellStyle name="Vírgula 5 2 3" xfId="313" xr:uid="{FB54F728-1C0C-4AE8-8068-28034006FFED}"/>
    <cellStyle name="Vírgula 5 3" xfId="145" xr:uid="{D599261B-6866-42B6-AE88-6F981DBD161C}"/>
    <cellStyle name="Vírgula 5 3 2" xfId="369" xr:uid="{DBF26013-C013-4F2B-A309-A8E27B520B9C}"/>
    <cellStyle name="Vírgula 5 4" xfId="257" xr:uid="{DD3A95D3-9183-4AB8-9979-D9C23D08A15E}"/>
    <cellStyle name="Vírgula 6" xfId="61" xr:uid="{970FCA2E-BA10-4396-A0D4-F959C0600C34}"/>
    <cellStyle name="Vírgula 6 2" xfId="173" xr:uid="{6C2FF58B-4CBC-4124-82FF-F16BC45971CC}"/>
    <cellStyle name="Vírgula 6 2 2" xfId="397" xr:uid="{5A803887-1E98-457D-88E8-73203769408B}"/>
    <cellStyle name="Vírgula 6 3" xfId="285" xr:uid="{FE1B04F8-15BB-4791-A19C-5501FD68736B}"/>
    <cellStyle name="Vírgula 7" xfId="117" xr:uid="{226A2033-32AF-4824-84F9-D2932F841580}"/>
    <cellStyle name="Vírgula 7 2" xfId="341" xr:uid="{E235FBAA-2A68-426C-8984-1FD75879C72D}"/>
    <cellStyle name="Vírgula 8" xfId="229" xr:uid="{93702325-1A53-4F88-B427-4E5E8852CAB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iretoria%20Administrativa%20e%20Financeira%20-%20Aline%20Campos\Contabilidade\Movimenta&#231;&#227;o%20Contabil\2024\07\1.%20Planilha%20Banco%202024.07.xlsx" TargetMode="External"/><Relationship Id="rId1" Type="http://schemas.openxmlformats.org/officeDocument/2006/relationships/externalLinkPath" Target="/Diretoria%20Administrativa%20e%20Financeira%20-%20Aline%20Campos/Contabilidade/Movimenta&#231;&#227;o%20Contabil/2024/07/1.%20Planilha%20Banco%202024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a 11754 - 2019"/>
      <sheetName val="Base"/>
      <sheetName val="TD"/>
      <sheetName val="CONTA 11575-4"/>
      <sheetName val="CONTA 11576-2"/>
      <sheetName val="Planilha1"/>
      <sheetName val="CONTA 13555-0"/>
      <sheetName val="CONTA 3793-1"/>
    </sheetNames>
    <sheetDataSet>
      <sheetData sheetId="0"/>
      <sheetData sheetId="1"/>
      <sheetData sheetId="2"/>
      <sheetData sheetId="3">
        <row r="205">
          <cell r="D205">
            <v>45474</v>
          </cell>
        </row>
        <row r="206">
          <cell r="D206">
            <v>45474</v>
          </cell>
        </row>
        <row r="207">
          <cell r="D207">
            <v>45474</v>
          </cell>
        </row>
        <row r="208">
          <cell r="D208">
            <v>45476</v>
          </cell>
        </row>
        <row r="209">
          <cell r="D209">
            <v>45476</v>
          </cell>
        </row>
        <row r="210">
          <cell r="D210">
            <v>45477</v>
          </cell>
        </row>
        <row r="211">
          <cell r="D211">
            <v>45477</v>
          </cell>
        </row>
        <row r="212">
          <cell r="D212">
            <v>45478</v>
          </cell>
        </row>
        <row r="213">
          <cell r="D213">
            <v>45478</v>
          </cell>
        </row>
        <row r="214">
          <cell r="D214">
            <v>45478</v>
          </cell>
        </row>
        <row r="215">
          <cell r="D215">
            <v>45478</v>
          </cell>
        </row>
        <row r="216">
          <cell r="D216">
            <v>45478</v>
          </cell>
        </row>
        <row r="217">
          <cell r="D217">
            <v>45478</v>
          </cell>
        </row>
        <row r="218">
          <cell r="D218">
            <v>45482</v>
          </cell>
        </row>
        <row r="220">
          <cell r="D220">
            <v>45483</v>
          </cell>
        </row>
        <row r="221">
          <cell r="D221">
            <v>45483</v>
          </cell>
        </row>
        <row r="222">
          <cell r="D222">
            <v>45483</v>
          </cell>
        </row>
        <row r="223">
          <cell r="D223">
            <v>45484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0933-605F-4502-B069-E9AB4DB699BC}">
  <dimension ref="A1:I22"/>
  <sheetViews>
    <sheetView showGridLines="0" tabSelected="1" topLeftCell="B1" workbookViewId="0">
      <selection activeCell="H57" sqref="H57:H58"/>
    </sheetView>
  </sheetViews>
  <sheetFormatPr defaultRowHeight="11.25" x14ac:dyDescent="0.2"/>
  <cols>
    <col min="1" max="1" width="8.7109375" style="5" bestFit="1" customWidth="1"/>
    <col min="2" max="2" width="55.5703125" style="2" bestFit="1" customWidth="1"/>
    <col min="3" max="3" width="59.42578125" style="2" bestFit="1" customWidth="1"/>
    <col min="4" max="4" width="20.7109375" style="8" customWidth="1"/>
    <col min="5" max="5" width="16.85546875" style="2" bestFit="1" customWidth="1"/>
    <col min="6" max="6" width="8.85546875" style="8" bestFit="1" customWidth="1"/>
    <col min="7" max="7" width="25.140625" style="2" bestFit="1" customWidth="1"/>
    <col min="8" max="8" width="52.5703125" style="2" customWidth="1"/>
    <col min="9" max="9" width="13.85546875" style="6" customWidth="1"/>
    <col min="10" max="16384" width="9.140625" style="2"/>
  </cols>
  <sheetData>
    <row r="1" spans="1:9" x14ac:dyDescent="0.2">
      <c r="A1" s="3" t="s">
        <v>6</v>
      </c>
      <c r="B1" s="9" t="s">
        <v>7</v>
      </c>
      <c r="C1" s="1" t="s">
        <v>8</v>
      </c>
      <c r="D1" s="7" t="s">
        <v>9</v>
      </c>
      <c r="E1" s="1" t="s">
        <v>10</v>
      </c>
      <c r="F1" s="7" t="s">
        <v>11</v>
      </c>
      <c r="G1" s="1" t="s">
        <v>2</v>
      </c>
      <c r="H1" s="1" t="s">
        <v>3</v>
      </c>
      <c r="I1" s="4" t="s">
        <v>4</v>
      </c>
    </row>
    <row r="2" spans="1:9" ht="11.25" customHeight="1" x14ac:dyDescent="0.2">
      <c r="A2" s="10">
        <f>'[1]CONTA 11575-4'!D205</f>
        <v>45474</v>
      </c>
      <c r="B2" s="14" t="s">
        <v>16</v>
      </c>
      <c r="C2" s="14" t="s">
        <v>14</v>
      </c>
      <c r="D2" s="15">
        <v>0</v>
      </c>
      <c r="E2" s="13" t="s">
        <v>17</v>
      </c>
      <c r="F2" s="16"/>
      <c r="G2" s="12" t="s">
        <v>0</v>
      </c>
      <c r="H2" s="12" t="s">
        <v>50</v>
      </c>
      <c r="I2" s="19">
        <v>2098.15</v>
      </c>
    </row>
    <row r="3" spans="1:9" ht="11.25" customHeight="1" x14ac:dyDescent="0.2">
      <c r="A3" s="11">
        <f>'[1]CONTA 11575-4'!D206</f>
        <v>45474</v>
      </c>
      <c r="B3" s="14" t="s">
        <v>16</v>
      </c>
      <c r="C3" s="14" t="s">
        <v>14</v>
      </c>
      <c r="D3" s="15">
        <v>0</v>
      </c>
      <c r="E3" s="13" t="s">
        <v>17</v>
      </c>
      <c r="F3" s="16"/>
      <c r="G3" s="12" t="s">
        <v>0</v>
      </c>
      <c r="H3" s="12" t="s">
        <v>50</v>
      </c>
      <c r="I3" s="19">
        <v>3092.27</v>
      </c>
    </row>
    <row r="4" spans="1:9" ht="11.25" customHeight="1" x14ac:dyDescent="0.2">
      <c r="A4" s="10">
        <f>'[1]CONTA 11575-4'!D207</f>
        <v>45474</v>
      </c>
      <c r="B4" s="14" t="s">
        <v>16</v>
      </c>
      <c r="C4" s="14" t="s">
        <v>14</v>
      </c>
      <c r="D4" s="15">
        <v>0</v>
      </c>
      <c r="E4" s="13" t="s">
        <v>17</v>
      </c>
      <c r="F4" s="16"/>
      <c r="G4" s="12" t="s">
        <v>0</v>
      </c>
      <c r="H4" s="12" t="s">
        <v>50</v>
      </c>
      <c r="I4" s="19">
        <v>1032.5</v>
      </c>
    </row>
    <row r="5" spans="1:9" ht="11.25" customHeight="1" x14ac:dyDescent="0.2">
      <c r="A5" s="11">
        <f>'[1]CONTA 11575-4'!D208</f>
        <v>45476</v>
      </c>
      <c r="B5" s="14" t="s">
        <v>51</v>
      </c>
      <c r="C5" s="14" t="s">
        <v>52</v>
      </c>
      <c r="D5" s="15">
        <v>0</v>
      </c>
      <c r="E5" s="13" t="s">
        <v>30</v>
      </c>
      <c r="F5" s="16"/>
      <c r="G5" s="12" t="s">
        <v>0</v>
      </c>
      <c r="H5" s="13" t="s">
        <v>56</v>
      </c>
      <c r="I5" s="19">
        <v>2482.9299999999998</v>
      </c>
    </row>
    <row r="6" spans="1:9" ht="11.25" customHeight="1" x14ac:dyDescent="0.2">
      <c r="A6" s="10">
        <f>'[1]CONTA 11575-4'!D209</f>
        <v>45476</v>
      </c>
      <c r="B6" s="14" t="s">
        <v>22</v>
      </c>
      <c r="C6" s="14" t="s">
        <v>23</v>
      </c>
      <c r="D6" s="15" t="s">
        <v>24</v>
      </c>
      <c r="E6" s="13" t="s">
        <v>21</v>
      </c>
      <c r="F6" s="16"/>
      <c r="G6" s="12" t="s">
        <v>5</v>
      </c>
      <c r="H6" s="12" t="s">
        <v>57</v>
      </c>
      <c r="I6" s="19">
        <v>2224.6799999999998</v>
      </c>
    </row>
    <row r="7" spans="1:9" ht="11.25" customHeight="1" x14ac:dyDescent="0.2">
      <c r="A7" s="11">
        <f>'[1]CONTA 11575-4'!D210</f>
        <v>45477</v>
      </c>
      <c r="B7" s="14" t="s">
        <v>22</v>
      </c>
      <c r="C7" s="14" t="s">
        <v>23</v>
      </c>
      <c r="D7" s="15" t="s">
        <v>24</v>
      </c>
      <c r="E7" s="13" t="s">
        <v>21</v>
      </c>
      <c r="F7" s="16"/>
      <c r="G7" s="12" t="s">
        <v>5</v>
      </c>
      <c r="H7" s="12" t="s">
        <v>58</v>
      </c>
      <c r="I7" s="19">
        <v>29810.7</v>
      </c>
    </row>
    <row r="8" spans="1:9" ht="11.25" customHeight="1" x14ac:dyDescent="0.2">
      <c r="A8" s="10">
        <f>'[1]CONTA 11575-4'!D211</f>
        <v>45477</v>
      </c>
      <c r="B8" s="14" t="s">
        <v>31</v>
      </c>
      <c r="C8" s="14" t="s">
        <v>32</v>
      </c>
      <c r="D8" s="15" t="s">
        <v>33</v>
      </c>
      <c r="E8" s="13" t="s">
        <v>34</v>
      </c>
      <c r="F8" s="16"/>
      <c r="G8" s="12" t="s">
        <v>0</v>
      </c>
      <c r="H8" s="13" t="s">
        <v>59</v>
      </c>
      <c r="I8" s="19">
        <v>227837.44</v>
      </c>
    </row>
    <row r="9" spans="1:9" ht="11.25" customHeight="1" x14ac:dyDescent="0.2">
      <c r="A9" s="11">
        <f>'[1]CONTA 11575-4'!D212</f>
        <v>45478</v>
      </c>
      <c r="B9" s="14" t="s">
        <v>35</v>
      </c>
      <c r="C9" s="14" t="s">
        <v>36</v>
      </c>
      <c r="D9" s="15">
        <v>0</v>
      </c>
      <c r="E9" s="13" t="s">
        <v>37</v>
      </c>
      <c r="F9" s="16"/>
      <c r="G9" s="12" t="s">
        <v>0</v>
      </c>
      <c r="H9" s="13" t="s">
        <v>48</v>
      </c>
      <c r="I9" s="19">
        <v>39629.5</v>
      </c>
    </row>
    <row r="10" spans="1:9" ht="11.25" customHeight="1" x14ac:dyDescent="0.2">
      <c r="A10" s="10">
        <f>'[1]CONTA 11575-4'!D213</f>
        <v>45478</v>
      </c>
      <c r="B10" s="14" t="s">
        <v>13</v>
      </c>
      <c r="C10" s="14" t="s">
        <v>14</v>
      </c>
      <c r="D10" s="15">
        <v>0</v>
      </c>
      <c r="E10" s="13" t="s">
        <v>15</v>
      </c>
      <c r="F10" s="16"/>
      <c r="G10" s="13" t="s">
        <v>12</v>
      </c>
      <c r="H10" s="13" t="s">
        <v>60</v>
      </c>
      <c r="I10" s="19">
        <v>6504.75</v>
      </c>
    </row>
    <row r="11" spans="1:9" ht="11.25" customHeight="1" x14ac:dyDescent="0.2">
      <c r="A11" s="11">
        <f>'[1]CONTA 11575-4'!D214</f>
        <v>45478</v>
      </c>
      <c r="B11" s="14" t="s">
        <v>38</v>
      </c>
      <c r="C11" s="14" t="s">
        <v>39</v>
      </c>
      <c r="D11" s="15" t="s">
        <v>40</v>
      </c>
      <c r="E11" s="13" t="s">
        <v>21</v>
      </c>
      <c r="F11" s="16"/>
      <c r="G11" s="13" t="s">
        <v>1</v>
      </c>
      <c r="H11" s="13" t="s">
        <v>49</v>
      </c>
      <c r="I11" s="19">
        <v>638.75</v>
      </c>
    </row>
    <row r="12" spans="1:9" ht="11.25" customHeight="1" x14ac:dyDescent="0.2">
      <c r="A12" s="10">
        <f>'[1]CONTA 11575-4'!D215</f>
        <v>45478</v>
      </c>
      <c r="B12" s="14" t="s">
        <v>53</v>
      </c>
      <c r="C12" s="14" t="s">
        <v>54</v>
      </c>
      <c r="D12" s="15" t="s">
        <v>55</v>
      </c>
      <c r="E12" s="13">
        <v>0</v>
      </c>
      <c r="F12" s="16"/>
      <c r="G12" s="12" t="s">
        <v>66</v>
      </c>
      <c r="H12" s="13" t="s">
        <v>61</v>
      </c>
      <c r="I12" s="19">
        <v>120.78</v>
      </c>
    </row>
    <row r="13" spans="1:9" ht="11.25" customHeight="1" x14ac:dyDescent="0.2">
      <c r="A13" s="11">
        <f>'[1]CONTA 11575-4'!D216</f>
        <v>45478</v>
      </c>
      <c r="B13" s="14" t="s">
        <v>53</v>
      </c>
      <c r="C13" s="14" t="s">
        <v>54</v>
      </c>
      <c r="D13" s="15" t="s">
        <v>55</v>
      </c>
      <c r="E13" s="13">
        <v>0</v>
      </c>
      <c r="F13" s="16"/>
      <c r="G13" s="12" t="s">
        <v>66</v>
      </c>
      <c r="H13" s="13" t="s">
        <v>62</v>
      </c>
      <c r="I13" s="19">
        <v>120.78</v>
      </c>
    </row>
    <row r="14" spans="1:9" ht="11.25" customHeight="1" x14ac:dyDescent="0.2">
      <c r="A14" s="10">
        <f>'[1]CONTA 11575-4'!D217</f>
        <v>45478</v>
      </c>
      <c r="B14" s="14" t="s">
        <v>16</v>
      </c>
      <c r="C14" s="14" t="s">
        <v>14</v>
      </c>
      <c r="D14" s="15">
        <v>0</v>
      </c>
      <c r="E14" s="13" t="s">
        <v>17</v>
      </c>
      <c r="F14" s="16"/>
      <c r="G14" s="12" t="s">
        <v>0</v>
      </c>
      <c r="H14" s="12" t="s">
        <v>63</v>
      </c>
      <c r="I14" s="19">
        <v>375064.72</v>
      </c>
    </row>
    <row r="15" spans="1:9" ht="11.25" customHeight="1" x14ac:dyDescent="0.2">
      <c r="A15" s="11">
        <f>'[1]CONTA 11575-4'!D218</f>
        <v>45482</v>
      </c>
      <c r="B15" s="14" t="s">
        <v>28</v>
      </c>
      <c r="C15" s="14" t="s">
        <v>52</v>
      </c>
      <c r="D15" s="15">
        <v>0</v>
      </c>
      <c r="E15" s="13" t="s">
        <v>21</v>
      </c>
      <c r="F15" s="16"/>
      <c r="G15" s="12" t="s">
        <v>65</v>
      </c>
      <c r="H15" s="13" t="s">
        <v>46</v>
      </c>
      <c r="I15" s="19">
        <v>37500</v>
      </c>
    </row>
    <row r="16" spans="1:9" ht="11.25" customHeight="1" x14ac:dyDescent="0.2">
      <c r="A16" s="11">
        <f>'[1]CONTA 11575-4'!D220</f>
        <v>45483</v>
      </c>
      <c r="B16" s="14" t="s">
        <v>18</v>
      </c>
      <c r="C16" s="14" t="s">
        <v>19</v>
      </c>
      <c r="D16" s="15" t="s">
        <v>20</v>
      </c>
      <c r="E16" s="13" t="s">
        <v>21</v>
      </c>
      <c r="F16" s="16"/>
      <c r="G16" s="13" t="s">
        <v>1</v>
      </c>
      <c r="H16" s="13" t="s">
        <v>44</v>
      </c>
      <c r="I16" s="19">
        <v>248.77</v>
      </c>
    </row>
    <row r="17" spans="1:9" ht="11.25" customHeight="1" x14ac:dyDescent="0.2">
      <c r="A17" s="10">
        <f>'[1]CONTA 11575-4'!D221</f>
        <v>45483</v>
      </c>
      <c r="B17" s="14" t="s">
        <v>25</v>
      </c>
      <c r="C17" s="14" t="s">
        <v>26</v>
      </c>
      <c r="D17" s="15" t="s">
        <v>27</v>
      </c>
      <c r="E17" s="13" t="s">
        <v>21</v>
      </c>
      <c r="F17" s="16"/>
      <c r="G17" s="13" t="s">
        <v>1</v>
      </c>
      <c r="H17" s="13" t="s">
        <v>45</v>
      </c>
      <c r="I17" s="19">
        <v>933.32</v>
      </c>
    </row>
    <row r="18" spans="1:9" ht="11.25" customHeight="1" x14ac:dyDescent="0.2">
      <c r="A18" s="11">
        <f>'[1]CONTA 11575-4'!D222</f>
        <v>45483</v>
      </c>
      <c r="B18" s="14" t="s">
        <v>41</v>
      </c>
      <c r="C18" s="14" t="s">
        <v>42</v>
      </c>
      <c r="D18" s="15" t="s">
        <v>43</v>
      </c>
      <c r="E18" s="13" t="s">
        <v>21</v>
      </c>
      <c r="F18" s="16"/>
      <c r="G18" s="13" t="s">
        <v>5</v>
      </c>
      <c r="H18" s="13" t="s">
        <v>64</v>
      </c>
      <c r="I18" s="19">
        <v>3392.45</v>
      </c>
    </row>
    <row r="19" spans="1:9" ht="11.25" customHeight="1" x14ac:dyDescent="0.2">
      <c r="A19" s="10">
        <f>'[1]CONTA 11575-4'!D223</f>
        <v>45484</v>
      </c>
      <c r="B19" s="14" t="s">
        <v>29</v>
      </c>
      <c r="C19" s="14" t="s">
        <v>52</v>
      </c>
      <c r="D19" s="15">
        <v>0</v>
      </c>
      <c r="E19" s="13" t="s">
        <v>21</v>
      </c>
      <c r="F19" s="16"/>
      <c r="G19" s="13" t="s">
        <v>1</v>
      </c>
      <c r="H19" s="13" t="s">
        <v>47</v>
      </c>
      <c r="I19" s="19">
        <v>5000</v>
      </c>
    </row>
    <row r="20" spans="1:9" x14ac:dyDescent="0.2">
      <c r="B20" s="17"/>
      <c r="C20" s="17"/>
      <c r="D20" s="18"/>
      <c r="E20" s="17"/>
      <c r="F20" s="18"/>
      <c r="G20" s="17"/>
    </row>
    <row r="22" spans="1:9" x14ac:dyDescent="0.2">
      <c r="D22" s="2"/>
    </row>
  </sheetData>
  <autoFilter ref="A1:I19" xr:uid="{22C04F6C-4330-4AA1-9317-59CD68B3AFAB}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2024-10-21T18:47:28Z</dcterms:modified>
</cp:coreProperties>
</file>